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2" i="1"/>
  <c r="B13" i="1"/>
  <c r="B19" i="1"/>
  <c r="B66" i="1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<sst xmlns="http://schemas.openxmlformats.org/spreadsheetml/2006/main" count="90" uniqueCount="56">
  <si>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</si>
  <si>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</si>
  <si>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</si>
  <si>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</si>
  <si>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</si>
  <si>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</si>
  <si>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</si>
  <si>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</si>
  <si>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</si>
  <si>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</si>
  <si>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</si>
  <si>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</si>
  <si>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</si>
  <si>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</si>
  <si>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</si>
  <si>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</si>
  <si>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</si>
  <si>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</si>
  <si>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</si>
  <si>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</si>
  <si>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</si>
  <si>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</si>
  <si>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</si>
  <si>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</si>
  <si>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</si>
  <si>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</si>
  <si>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</si>
  <si>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</si>
  <si>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</si>
  <si>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ТУЛЬСКАЯ, д. 10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</si>
  <si>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</si>
  <si>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</si>
  <si>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</si>
  <si>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</si>
  <si>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</si>
  <si>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</si>
  <si>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</si>
  <si>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</si>
  <si>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</si>
  <si>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</si>
  <si>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</si>
  <si>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</si>
  <si>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</si>
  <si>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</si>
  <si>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</si>
  <si>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</si>
  <si>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</si>
  <si>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</si>
  <si>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</si>
  <si>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</si>
  <si>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</si>
  <si>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</si>
  <si>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</si>
  <si>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</si>
  <si>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3/585,71</t>
  </si>
  <si>
    <t>3/2564,14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</si>
</sst>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14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423594.35+B57+B59+B60</f>
        <v>460686.40999999992</v>
      </c>
      <c r="C12" s="14"/>
    </row>
    <row r="13" spans="1:5" ht="31.5" x14ac:dyDescent="0.25">
      <c r="A13" s="8" t="s">
        <v>7</v>
      </c>
      <c r="B13" s="15">
        <f>457938.49+35455.68+356.9+2388.88+1484.71</f>
        <v>497624.66000000003</v>
      </c>
      <c r="C13" s="16"/>
      <c r="E13" s="14"/>
    </row>
    <row r="14" spans="1:5" ht="31.5" x14ac:dyDescent="0.25">
      <c r="A14" s="4" t="s">
        <v>12</v>
      </c>
      <c r="B14" s="15">
        <f>108307.74+8100.26+217.59+648.07+387.88</f>
        <v>117661.54000000001</v>
      </c>
      <c r="C14" s="17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2376.36</f>
        <v>2376.36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>
        <v>762886.09</v>
      </c>
    </row>
    <row r="23" spans="1:2" ht="31.5" x14ac:dyDescent="0.25">
      <c r="A23" s="8" t="s">
        <v>7</v>
      </c>
      <c r="B23" s="11">
        <v>818011.48</v>
      </c>
    </row>
    <row r="24" spans="1:2" ht="31.5" x14ac:dyDescent="0.25">
      <c r="A24" s="4" t="s">
        <v>12</v>
      </c>
      <c r="B24" s="11">
        <v>189523.96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17</v>
      </c>
    </row>
    <row r="27" spans="1:2" ht="31.5" x14ac:dyDescent="0.25">
      <c r="A27" s="4" t="s">
        <v>6</v>
      </c>
      <c r="B27" s="11">
        <v>108292.21</v>
      </c>
    </row>
    <row r="28" spans="1:2" ht="31.5" x14ac:dyDescent="0.25">
      <c r="A28" s="8" t="s">
        <v>7</v>
      </c>
      <c r="B28" s="11">
        <v>112711.29</v>
      </c>
    </row>
    <row r="29" spans="1:2" ht="31.5" x14ac:dyDescent="0.25">
      <c r="A29" s="4" t="s">
        <v>12</v>
      </c>
      <c r="B29" s="11">
        <v>35107.78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17</v>
      </c>
    </row>
    <row r="32" spans="1:2" ht="31.5" x14ac:dyDescent="0.25">
      <c r="A32" s="4" t="s">
        <v>6</v>
      </c>
      <c r="B32" s="11">
        <v>55509.52</v>
      </c>
    </row>
    <row r="33" spans="1:2" ht="31.5" x14ac:dyDescent="0.25">
      <c r="A33" s="8" t="s">
        <v>7</v>
      </c>
      <c r="B33" s="11">
        <v>61752.46</v>
      </c>
    </row>
    <row r="34" spans="1:2" ht="31.5" x14ac:dyDescent="0.25">
      <c r="A34" s="4" t="s">
        <v>12</v>
      </c>
      <c r="B34" s="11">
        <v>20892.63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17</v>
      </c>
    </row>
    <row r="37" spans="1:2" ht="31.5" x14ac:dyDescent="0.25">
      <c r="A37" s="4" t="s">
        <v>6</v>
      </c>
      <c r="B37" s="11">
        <v>65361.04</v>
      </c>
    </row>
    <row r="38" spans="1:2" ht="31.5" x14ac:dyDescent="0.25">
      <c r="A38" s="8" t="s">
        <v>7</v>
      </c>
      <c r="B38" s="11">
        <v>72714.58</v>
      </c>
    </row>
    <row r="39" spans="1:2" ht="31.5" x14ac:dyDescent="0.25">
      <c r="A39" s="4" t="s">
        <v>12</v>
      </c>
      <c r="B39" s="11">
        <v>24548.84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17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3.75" customHeight="1" x14ac:dyDescent="0.25">
      <c r="A51" s="20" t="s">
        <v>13</v>
      </c>
      <c r="B51" s="20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42899.81</v>
      </c>
    </row>
    <row r="54" spans="1:2" ht="32.25" customHeight="1" x14ac:dyDescent="0.25">
      <c r="A54" s="4" t="s">
        <v>52</v>
      </c>
      <c r="B54" s="11">
        <v>148056</v>
      </c>
    </row>
    <row r="55" spans="1:2" ht="31.5" x14ac:dyDescent="0.25">
      <c r="A55" s="4" t="s">
        <v>23</v>
      </c>
      <c r="B55" s="11">
        <v>59314.54</v>
      </c>
    </row>
    <row r="56" spans="1:2" x14ac:dyDescent="0.25">
      <c r="A56" s="4" t="s">
        <v>22</v>
      </c>
      <c r="B56" s="11">
        <v>65101.29</v>
      </c>
    </row>
    <row r="57" spans="1:2" ht="31.5" x14ac:dyDescent="0.25">
      <c r="A57" s="4" t="s">
        <v>19</v>
      </c>
      <c r="B57" s="11">
        <v>33394.620000000003</v>
      </c>
    </row>
    <row r="58" spans="1:2" ht="31.5" x14ac:dyDescent="0.25">
      <c r="A58" s="4" t="s">
        <v>21</v>
      </c>
      <c r="B58" s="11" t="s">
        <v>30</v>
      </c>
    </row>
    <row r="59" spans="1:2" ht="31.5" x14ac:dyDescent="0.25">
      <c r="A59" s="4" t="s">
        <v>20</v>
      </c>
      <c r="B59" s="11">
        <v>2250.7199999999998</v>
      </c>
    </row>
    <row r="60" spans="1:2" ht="31.5" x14ac:dyDescent="0.25">
      <c r="A60" s="4" t="s">
        <v>44</v>
      </c>
      <c r="B60" s="11">
        <v>1446.72</v>
      </c>
    </row>
    <row r="61" spans="1:2" ht="35.25" customHeight="1" x14ac:dyDescent="0.25">
      <c r="A61" s="4" t="s">
        <v>26</v>
      </c>
      <c r="B61" s="11">
        <v>2338.56</v>
      </c>
    </row>
    <row r="62" spans="1:2" ht="47.25" x14ac:dyDescent="0.25">
      <c r="A62" s="4" t="s">
        <v>24</v>
      </c>
      <c r="B62" s="11">
        <v>3506.76</v>
      </c>
    </row>
    <row r="63" spans="1:2" ht="47.25" x14ac:dyDescent="0.25">
      <c r="A63" s="4" t="s">
        <v>25</v>
      </c>
      <c r="B63" s="11">
        <v>104840.63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53</v>
      </c>
      <c r="B66" s="11">
        <f>SUM(B53:B65)</f>
        <v>463149.64999999997</v>
      </c>
      <c r="C66" s="14"/>
      <c r="E66" s="14"/>
    </row>
    <row r="67" spans="1:5" x14ac:dyDescent="0.25">
      <c r="B67" s="13"/>
    </row>
    <row r="68" spans="1:5" ht="38.25" customHeight="1" x14ac:dyDescent="0.25">
      <c r="A68" s="18" t="s">
        <v>34</v>
      </c>
      <c r="B68" s="18"/>
    </row>
    <row r="69" spans="1:5" ht="47.25" x14ac:dyDescent="0.25">
      <c r="A69" s="4" t="s">
        <v>35</v>
      </c>
      <c r="B69" s="5" t="s">
        <v>36</v>
      </c>
    </row>
    <row r="70" spans="1:5" ht="17.25" customHeight="1" x14ac:dyDescent="0.25">
      <c r="A70" s="4" t="s">
        <v>37</v>
      </c>
      <c r="B70" s="5" t="s">
        <v>30</v>
      </c>
    </row>
    <row r="71" spans="1:5" ht="17.25" customHeight="1" x14ac:dyDescent="0.25">
      <c r="A71" s="4" t="s">
        <v>38</v>
      </c>
      <c r="B71" s="5" t="s">
        <v>55</v>
      </c>
    </row>
    <row r="72" spans="1:5" ht="17.25" customHeight="1" x14ac:dyDescent="0.25">
      <c r="A72" s="4" t="s">
        <v>39</v>
      </c>
      <c r="B72" s="5" t="s">
        <v>30</v>
      </c>
    </row>
    <row r="73" spans="1:5" ht="17.25" customHeight="1" x14ac:dyDescent="0.25">
      <c r="A73" s="4" t="s">
        <v>40</v>
      </c>
      <c r="B73" s="5" t="s">
        <v>54</v>
      </c>
    </row>
    <row r="74" spans="1:5" ht="17.25" customHeight="1" x14ac:dyDescent="0.25">
      <c r="A74" s="4" t="s">
        <v>41</v>
      </c>
      <c r="B74" s="11" t="s">
        <v>31</v>
      </c>
    </row>
    <row r="75" spans="1:5" ht="17.2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2024-03-28T02:40:01Z</cp:lastPrinted>
  <dcterms:created xsi:type="dcterms:W3CDTF">2020-01-17T08:27:27Z</dcterms:created>
  <dcterms:modified xsi:type="dcterms:W3CDTF">2025-03-26T06:18:59Z</dcterms:modified>
</cp:coreProperties>
</file>