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8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<sst xmlns="http://schemas.openxmlformats.org/spreadsheetml/2006/main" count="91" uniqueCount="56">
  <si>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</si>
  <si>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</si>
  <si>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</si>
  <si>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</si>
  <si>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</si>
  <si>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</si>
  <si>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</si>
  <si>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</si>
  <si>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</si>
  <si>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</si>
  <si>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</si>
  <si>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</si>
  <si>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</si>
  <si>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</si>
  <si>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</si>
  <si>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</si>
  <si>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</si>
  <si>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</si>
  <si>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</si>
  <si>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</si>
  <si>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</si>
  <si>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</si>
  <si>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</si>
  <si>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</si>
  <si>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</si>
  <si>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</si>
  <si>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</si>
  <si>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</si>
  <si>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МОСКОВСКАЯ, д. 30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</si>
  <si>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</si>
  <si>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</si>
  <si>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</si>
  <si>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</si>
  <si>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</si>
  <si>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</si>
  <si>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</si>
  <si>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</si>
  <si>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</si>
  <si>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</si>
  <si>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</si>
  <si>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</si>
  <si>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</si>
  <si>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</si>
  <si>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</si>
  <si>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</si>
  <si>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</si>
  <si>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</si>
  <si>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</si>
  <si>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</si>
  <si>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</si>
  <si>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(прямой договор с РСО)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</si>
  <si>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</si>
  <si>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</si>
  <si>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</si>
  <si>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</si>
  <si>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3/1382,75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</si>
</sst>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5.5703125" style="3" customWidth="1"/>
    <col min="3" max="3" width="14.85546875" style="1" bestFit="1" customWidth="1"/>
    <col min="4" max="4" width="10.140625" style="1" bestFit="1" customWidth="1"/>
    <col min="5" max="5" width="13.5703125" style="1" customWidth="1"/>
    <col min="6" max="7" width="9.140625" style="1"/>
    <col min="8" max="8" width="11.28515625" style="1" bestFit="1" customWidth="1"/>
    <col min="9" max="16384" width="9.140625" style="1"/>
  </cols>
  <sheetData>
    <row r="1" spans="1:8" ht="47.25" customHeight="1" x14ac:dyDescent="0.25">
      <c r="A1" s="25" t="s">
        <v>54</v>
      </c>
      <c r="B1" s="25"/>
      <c r="C1" s="12"/>
    </row>
    <row r="2" spans="1:8" ht="19.5" x14ac:dyDescent="0.25">
      <c r="A2" s="26" t="s">
        <v>28</v>
      </c>
      <c r="B2" s="26"/>
    </row>
    <row r="4" spans="1:8" x14ac:dyDescent="0.25">
      <c r="A4" s="4" t="s">
        <v>0</v>
      </c>
      <c r="B4" s="5" t="s">
        <v>51</v>
      </c>
    </row>
    <row r="5" spans="1:8" x14ac:dyDescent="0.25">
      <c r="A5" s="4" t="s">
        <v>4</v>
      </c>
      <c r="B5" s="13">
        <v>45292</v>
      </c>
    </row>
    <row r="6" spans="1:8" x14ac:dyDescent="0.25">
      <c r="A6" s="4" t="s">
        <v>5</v>
      </c>
      <c r="B6" s="13">
        <v>45657</v>
      </c>
    </row>
    <row r="7" spans="1:8" x14ac:dyDescent="0.25">
      <c r="A7" s="4" t="s">
        <v>1</v>
      </c>
      <c r="B7" s="5" t="s">
        <v>42</v>
      </c>
    </row>
    <row r="8" spans="1:8" x14ac:dyDescent="0.25">
      <c r="A8" s="4" t="s">
        <v>2</v>
      </c>
      <c r="B8" s="18" t="s">
        <v>43</v>
      </c>
    </row>
    <row r="10" spans="1:8" ht="19.5" x14ac:dyDescent="0.25">
      <c r="A10" s="24" t="s">
        <v>3</v>
      </c>
      <c r="B10" s="24"/>
    </row>
    <row r="11" spans="1:8" x14ac:dyDescent="0.25">
      <c r="A11" s="8" t="s">
        <v>10</v>
      </c>
      <c r="B11" s="9" t="s">
        <v>17</v>
      </c>
    </row>
    <row r="12" spans="1:8" ht="31.5" x14ac:dyDescent="0.25">
      <c r="A12" s="4" t="s">
        <v>6</v>
      </c>
      <c r="B12" s="14">
        <f>1063742.12+B59+B60+B61+B62</f>
        <v>1126238.9200000002</v>
      </c>
      <c r="C12" s="12"/>
      <c r="H12" s="20"/>
    </row>
    <row r="13" spans="1:8" ht="31.5" x14ac:dyDescent="0.25">
      <c r="A13" s="7" t="s">
        <v>7</v>
      </c>
      <c r="B13" s="14">
        <f>1075015.65+56437.09+9526.76+1585.96+1874.8-6660.44</f>
        <v>1137779.82</v>
      </c>
      <c r="C13" s="21"/>
      <c r="E13" s="12"/>
      <c r="H13" s="20"/>
    </row>
    <row r="14" spans="1:8" ht="31.5" x14ac:dyDescent="0.25">
      <c r="A14" s="4" t="s">
        <v>12</v>
      </c>
      <c r="B14" s="14">
        <f>250537.54+14742.69+3939.74+789.7+620.87-388.79</f>
        <v>270241.75</v>
      </c>
      <c r="C14" s="22"/>
      <c r="D14" s="12"/>
      <c r="E14" s="12"/>
      <c r="H14" s="20"/>
    </row>
    <row r="15" spans="1:8" x14ac:dyDescent="0.25">
      <c r="A15" s="7"/>
      <c r="B15" s="10"/>
      <c r="H15" s="12"/>
    </row>
    <row r="16" spans="1:8" x14ac:dyDescent="0.25">
      <c r="A16" s="7" t="s">
        <v>8</v>
      </c>
      <c r="B16" s="19" t="s">
        <v>29</v>
      </c>
      <c r="H16" s="12"/>
    </row>
    <row r="17" spans="1:2" x14ac:dyDescent="0.25">
      <c r="A17" s="7" t="s">
        <v>27</v>
      </c>
      <c r="B17" s="19" t="s">
        <v>29</v>
      </c>
    </row>
    <row r="18" spans="1:2" x14ac:dyDescent="0.25">
      <c r="A18" s="4"/>
      <c r="B18" s="19"/>
    </row>
    <row r="19" spans="1:2" x14ac:dyDescent="0.25">
      <c r="A19" s="4" t="s">
        <v>9</v>
      </c>
      <c r="B19" s="10">
        <f>4834.16+4115.87</f>
        <v>8950.0299999999988</v>
      </c>
    </row>
    <row r="20" spans="1:2" x14ac:dyDescent="0.25">
      <c r="A20" s="4"/>
      <c r="B20" s="10"/>
    </row>
    <row r="21" spans="1:2" x14ac:dyDescent="0.25">
      <c r="A21" s="8" t="s">
        <v>11</v>
      </c>
      <c r="B21" s="16" t="s">
        <v>17</v>
      </c>
    </row>
    <row r="22" spans="1:2" ht="20.25" customHeight="1" x14ac:dyDescent="0.25">
      <c r="A22" s="29" t="s">
        <v>6</v>
      </c>
      <c r="B22" s="31" t="s">
        <v>50</v>
      </c>
    </row>
    <row r="23" spans="1:2" x14ac:dyDescent="0.25">
      <c r="A23" s="30"/>
      <c r="B23" s="32"/>
    </row>
    <row r="24" spans="1:2" ht="31.5" x14ac:dyDescent="0.25">
      <c r="A24" s="7" t="s">
        <v>7</v>
      </c>
      <c r="B24" s="17">
        <v>7477.15</v>
      </c>
    </row>
    <row r="25" spans="1:2" ht="31.5" x14ac:dyDescent="0.25">
      <c r="A25" s="4" t="s">
        <v>12</v>
      </c>
      <c r="B25" s="10">
        <v>21920.73</v>
      </c>
    </row>
    <row r="26" spans="1:2" x14ac:dyDescent="0.25">
      <c r="A26" s="4"/>
      <c r="B26" s="10"/>
    </row>
    <row r="27" spans="1:2" x14ac:dyDescent="0.25">
      <c r="A27" s="8" t="s">
        <v>45</v>
      </c>
      <c r="B27" s="9" t="s">
        <v>17</v>
      </c>
    </row>
    <row r="28" spans="1:2" x14ac:dyDescent="0.25">
      <c r="A28" s="27" t="s">
        <v>6</v>
      </c>
      <c r="B28" s="33" t="s">
        <v>50</v>
      </c>
    </row>
    <row r="29" spans="1:2" ht="18.75" customHeight="1" x14ac:dyDescent="0.25">
      <c r="A29" s="28"/>
      <c r="B29" s="34"/>
    </row>
    <row r="30" spans="1:2" ht="31.5" x14ac:dyDescent="0.25">
      <c r="A30" s="7" t="s">
        <v>7</v>
      </c>
      <c r="B30" s="10">
        <v>4523.7700000000004</v>
      </c>
    </row>
    <row r="31" spans="1:2" ht="31.5" x14ac:dyDescent="0.25">
      <c r="A31" s="4" t="s">
        <v>12</v>
      </c>
      <c r="B31" s="10">
        <v>13500.77</v>
      </c>
    </row>
    <row r="32" spans="1:2" x14ac:dyDescent="0.25">
      <c r="A32" s="4"/>
      <c r="B32" s="10"/>
    </row>
    <row r="33" spans="1:2" x14ac:dyDescent="0.25">
      <c r="A33" s="8" t="s">
        <v>46</v>
      </c>
      <c r="B33" s="9" t="s">
        <v>17</v>
      </c>
    </row>
    <row r="34" spans="1:2" ht="31.5" x14ac:dyDescent="0.25">
      <c r="A34" s="4" t="s">
        <v>6</v>
      </c>
      <c r="B34" s="10">
        <v>145386.85999999999</v>
      </c>
    </row>
    <row r="35" spans="1:2" ht="31.5" x14ac:dyDescent="0.25">
      <c r="A35" s="7" t="s">
        <v>7</v>
      </c>
      <c r="B35" s="10">
        <v>143044.76999999999</v>
      </c>
    </row>
    <row r="36" spans="1:2" ht="31.5" x14ac:dyDescent="0.25">
      <c r="A36" s="4" t="s">
        <v>12</v>
      </c>
      <c r="B36" s="10">
        <v>77815.759999999995</v>
      </c>
    </row>
    <row r="37" spans="1:2" x14ac:dyDescent="0.25">
      <c r="A37" s="4"/>
      <c r="B37" s="10"/>
    </row>
    <row r="38" spans="1:2" x14ac:dyDescent="0.25">
      <c r="A38" s="8" t="s">
        <v>47</v>
      </c>
      <c r="B38" s="9" t="s">
        <v>17</v>
      </c>
    </row>
    <row r="39" spans="1:2" ht="31.5" x14ac:dyDescent="0.25">
      <c r="A39" s="4" t="s">
        <v>6</v>
      </c>
      <c r="B39" s="10">
        <v>152170.39000000001</v>
      </c>
    </row>
    <row r="40" spans="1:2" ht="31.5" x14ac:dyDescent="0.25">
      <c r="A40" s="15" t="s">
        <v>7</v>
      </c>
      <c r="B40" s="10">
        <v>151186.79</v>
      </c>
    </row>
    <row r="41" spans="1:2" ht="31.5" x14ac:dyDescent="0.25">
      <c r="A41" s="4" t="s">
        <v>12</v>
      </c>
      <c r="B41" s="10">
        <v>87958.6</v>
      </c>
    </row>
    <row r="42" spans="1:2" x14ac:dyDescent="0.25">
      <c r="A42" s="4"/>
      <c r="B42" s="10"/>
    </row>
    <row r="43" spans="1:2" x14ac:dyDescent="0.25">
      <c r="A43" s="8" t="s">
        <v>48</v>
      </c>
      <c r="B43" s="9" t="s">
        <v>17</v>
      </c>
    </row>
    <row r="44" spans="1:2" ht="31.5" x14ac:dyDescent="0.25">
      <c r="A44" s="4" t="s">
        <v>6</v>
      </c>
      <c r="B44" s="10" t="s">
        <v>30</v>
      </c>
    </row>
    <row r="45" spans="1:2" ht="31.5" x14ac:dyDescent="0.25">
      <c r="A45" s="7" t="s">
        <v>7</v>
      </c>
      <c r="B45" s="10" t="s">
        <v>44</v>
      </c>
    </row>
    <row r="46" spans="1:2" ht="31.5" x14ac:dyDescent="0.25">
      <c r="A46" s="4" t="s">
        <v>12</v>
      </c>
      <c r="B46" s="10" t="s">
        <v>44</v>
      </c>
    </row>
    <row r="47" spans="1:2" x14ac:dyDescent="0.25">
      <c r="A47" s="4"/>
      <c r="B47" s="10"/>
    </row>
    <row r="48" spans="1:2" x14ac:dyDescent="0.25">
      <c r="A48" s="8" t="s">
        <v>49</v>
      </c>
      <c r="B48" s="9" t="s">
        <v>17</v>
      </c>
    </row>
    <row r="49" spans="1:2" ht="37.5" customHeight="1" x14ac:dyDescent="0.25">
      <c r="A49" s="4" t="s">
        <v>6</v>
      </c>
      <c r="B49" s="10" t="s">
        <v>30</v>
      </c>
    </row>
    <row r="50" spans="1:2" ht="31.5" x14ac:dyDescent="0.25">
      <c r="A50" s="7" t="s">
        <v>7</v>
      </c>
      <c r="B50" s="10" t="s">
        <v>44</v>
      </c>
    </row>
    <row r="51" spans="1:2" ht="31.5" x14ac:dyDescent="0.25">
      <c r="A51" s="4" t="s">
        <v>12</v>
      </c>
      <c r="B51" s="10" t="s">
        <v>44</v>
      </c>
    </row>
    <row r="53" spans="1:2" ht="39" customHeight="1" x14ac:dyDescent="0.25">
      <c r="A53" s="23" t="s">
        <v>13</v>
      </c>
      <c r="B53" s="23"/>
    </row>
    <row r="54" spans="1:2" ht="47.25" x14ac:dyDescent="0.25">
      <c r="A54" s="4" t="s">
        <v>15</v>
      </c>
      <c r="B54" s="5" t="s">
        <v>16</v>
      </c>
    </row>
    <row r="55" spans="1:2" ht="31.5" x14ac:dyDescent="0.25">
      <c r="A55" s="4" t="s">
        <v>14</v>
      </c>
      <c r="B55" s="10">
        <v>151994.44</v>
      </c>
    </row>
    <row r="56" spans="1:2" ht="35.25" customHeight="1" x14ac:dyDescent="0.25">
      <c r="A56" s="4" t="s">
        <v>52</v>
      </c>
      <c r="B56" s="10">
        <v>253812</v>
      </c>
    </row>
    <row r="57" spans="1:2" ht="31.5" x14ac:dyDescent="0.25">
      <c r="A57" s="4" t="s">
        <v>23</v>
      </c>
      <c r="B57" s="10">
        <v>147239.85999999999</v>
      </c>
    </row>
    <row r="58" spans="1:2" x14ac:dyDescent="0.25">
      <c r="A58" s="4" t="s">
        <v>22</v>
      </c>
      <c r="B58" s="10">
        <v>160406.9</v>
      </c>
    </row>
    <row r="59" spans="1:2" ht="31.5" x14ac:dyDescent="0.25">
      <c r="A59" s="4" t="s">
        <v>19</v>
      </c>
      <c r="B59" s="10">
        <v>57159.839999999997</v>
      </c>
    </row>
    <row r="60" spans="1:2" ht="31.5" x14ac:dyDescent="0.25">
      <c r="A60" s="4" t="s">
        <v>21</v>
      </c>
      <c r="B60" s="10">
        <v>3890.39</v>
      </c>
    </row>
    <row r="61" spans="1:2" ht="31.5" x14ac:dyDescent="0.25">
      <c r="A61" s="4" t="s">
        <v>20</v>
      </c>
      <c r="B61" s="10">
        <v>648.45000000000005</v>
      </c>
    </row>
    <row r="62" spans="1:2" ht="31.5" x14ac:dyDescent="0.25">
      <c r="A62" s="4" t="s">
        <v>41</v>
      </c>
      <c r="B62" s="10">
        <v>798.12</v>
      </c>
    </row>
    <row r="63" spans="1:2" ht="29.25" customHeight="1" x14ac:dyDescent="0.25">
      <c r="A63" s="4" t="s">
        <v>26</v>
      </c>
      <c r="B63" s="10">
        <v>7390.08</v>
      </c>
    </row>
    <row r="64" spans="1:2" ht="47.25" x14ac:dyDescent="0.25">
      <c r="A64" s="4" t="s">
        <v>24</v>
      </c>
      <c r="B64" s="10">
        <v>86669.9</v>
      </c>
    </row>
    <row r="65" spans="1:5" ht="47.25" x14ac:dyDescent="0.25">
      <c r="A65" s="4" t="s">
        <v>25</v>
      </c>
      <c r="B65" s="10">
        <v>232866.37</v>
      </c>
    </row>
    <row r="66" spans="1:5" ht="31.5" x14ac:dyDescent="0.25">
      <c r="A66" s="4" t="s">
        <v>18</v>
      </c>
      <c r="B66" s="10">
        <v>270.88</v>
      </c>
      <c r="C66" s="12"/>
    </row>
    <row r="67" spans="1:5" x14ac:dyDescent="0.25">
      <c r="A67" s="4" t="s">
        <v>31</v>
      </c>
      <c r="B67" s="10">
        <v>30209.91</v>
      </c>
    </row>
    <row r="68" spans="1:5" x14ac:dyDescent="0.25">
      <c r="A68" s="6" t="s">
        <v>53</v>
      </c>
      <c r="B68" s="10">
        <f>SUM(B55:B67)</f>
        <v>1133357.1399999999</v>
      </c>
      <c r="C68" s="12"/>
      <c r="E68" s="12"/>
    </row>
    <row r="69" spans="1:5" x14ac:dyDescent="0.25">
      <c r="B69" s="11"/>
    </row>
    <row r="70" spans="1:5" ht="48.75" customHeight="1" x14ac:dyDescent="0.25">
      <c r="A70" s="23" t="s">
        <v>32</v>
      </c>
      <c r="B70" s="23"/>
    </row>
    <row r="71" spans="1:5" ht="47.25" x14ac:dyDescent="0.25">
      <c r="A71" s="4" t="s">
        <v>33</v>
      </c>
      <c r="B71" s="5" t="s">
        <v>34</v>
      </c>
    </row>
    <row r="72" spans="1:5" ht="20.25" customHeight="1" x14ac:dyDescent="0.25">
      <c r="A72" s="4" t="s">
        <v>35</v>
      </c>
      <c r="B72" s="10" t="s">
        <v>30</v>
      </c>
    </row>
    <row r="73" spans="1:5" ht="20.25" customHeight="1" x14ac:dyDescent="0.25">
      <c r="A73" s="4" t="s">
        <v>36</v>
      </c>
      <c r="B73" s="10" t="s">
        <v>30</v>
      </c>
    </row>
    <row r="74" spans="1:5" ht="20.25" customHeight="1" x14ac:dyDescent="0.25">
      <c r="A74" s="4" t="s">
        <v>37</v>
      </c>
      <c r="B74" s="5" t="s">
        <v>29</v>
      </c>
    </row>
    <row r="75" spans="1:5" ht="20.25" customHeight="1" x14ac:dyDescent="0.25">
      <c r="A75" s="4" t="s">
        <v>38</v>
      </c>
      <c r="B75" s="5" t="s">
        <v>55</v>
      </c>
    </row>
    <row r="76" spans="1:5" ht="20.25" customHeight="1" x14ac:dyDescent="0.25">
      <c r="A76" s="4" t="s">
        <v>39</v>
      </c>
      <c r="B76" s="10" t="s">
        <v>30</v>
      </c>
    </row>
    <row r="77" spans="1:5" ht="20.25" customHeight="1" x14ac:dyDescent="0.25">
      <c r="A77" s="4" t="s">
        <v>40</v>
      </c>
      <c r="B77" s="10" t="s">
        <v>30</v>
      </c>
    </row>
  </sheetData>
  <mergeCells count="9">
    <mergeCell ref="A70:B70"/>
    <mergeCell ref="A10:B10"/>
    <mergeCell ref="A1:B1"/>
    <mergeCell ref="A2:B2"/>
    <mergeCell ref="A53:B53"/>
    <mergeCell ref="A28:A29"/>
    <mergeCell ref="A22:A23"/>
    <mergeCell ref="B22:B23"/>
    <mergeCell ref="B28:B29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2024-03-28T02:06:53Z</cp:lastPrinted>
  <dcterms:created xsi:type="dcterms:W3CDTF">2020-01-17T08:27:27Z</dcterms:created>
  <dcterms:modified xsi:type="dcterms:W3CDTF">2025-03-26T06:06:28Z</dcterms:modified>
</cp:coreProperties>
</file>