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<sst xmlns="http://schemas.openxmlformats.org/spreadsheetml/2006/main" count="88" uniqueCount="54">
  <si>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</si>
  <si>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</si>
  <si>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</si>
  <si>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</si>
  <si>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</si>
  <si>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</si>
  <si>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</si>
  <si>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</si>
  <si>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</si>
  <si>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</si>
  <si>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</si>
  <si>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</si>
  <si>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</si>
  <si>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</si>
  <si>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</si>
  <si>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</si>
  <si>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</si>
  <si>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</si>
  <si>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</si>
  <si>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</si>
  <si>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</si>
  <si>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</si>
  <si>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</si>
  <si>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</si>
  <si>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</si>
  <si>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</si>
  <si>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</si>
  <si>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</si>
  <si>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</si>
  <si>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27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</si>
  <si>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</si>
  <si>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</si>
  <si>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</si>
  <si>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</si>
  <si>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</si>
  <si>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</si>
  <si>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</si>
  <si>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</si>
  <si>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</si>
  <si>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</si>
  <si>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</si>
  <si>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</si>
  <si>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</si>
  <si>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</si>
  <si>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</si>
  <si>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</si>
  <si>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</si>
  <si>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</si>
  <si>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</si>
  <si>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</si>
  <si>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</si>
  <si>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</si>
  <si>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</si>
  <si>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3/356,70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</si>
</sst>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29</v>
      </c>
      <c r="B2" s="17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238200.74+B57+B58+B59+B60</f>
        <v>259027.53</v>
      </c>
      <c r="C12" s="14"/>
    </row>
    <row r="13" spans="1:5" ht="31.5" x14ac:dyDescent="0.25">
      <c r="A13" s="8" t="s">
        <v>7</v>
      </c>
      <c r="B13" s="15">
        <f>240280.76+19854.82+1764.39-79.14+329.31</f>
        <v>262150.14</v>
      </c>
      <c r="C13" s="14"/>
      <c r="E13" s="14"/>
    </row>
    <row r="14" spans="1:5" ht="31.5" x14ac:dyDescent="0.25">
      <c r="A14" s="4" t="s">
        <v>12</v>
      </c>
      <c r="B14" s="15">
        <f>19668.9+1751.76+0+0+0</f>
        <v>21420.66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1376.36</f>
        <v>1376.36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31</v>
      </c>
    </row>
    <row r="23" spans="1:3" ht="31.5" x14ac:dyDescent="0.25">
      <c r="A23" s="8" t="s">
        <v>7</v>
      </c>
      <c r="B23" s="11">
        <v>-8.5399999999999991</v>
      </c>
    </row>
    <row r="24" spans="1:3" ht="31.5" x14ac:dyDescent="0.25">
      <c r="A24" s="4" t="s">
        <v>12</v>
      </c>
      <c r="B24" s="11">
        <v>0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31</v>
      </c>
    </row>
    <row r="28" spans="1:3" ht="31.5" x14ac:dyDescent="0.25">
      <c r="A28" s="8" t="s">
        <v>7</v>
      </c>
      <c r="B28" s="11">
        <v>-3330.16</v>
      </c>
    </row>
    <row r="29" spans="1:3" ht="31.5" x14ac:dyDescent="0.25">
      <c r="A29" s="4" t="s">
        <v>12</v>
      </c>
      <c r="B29" s="11">
        <v>0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35422.699999999997</v>
      </c>
    </row>
    <row r="33" spans="1:3" ht="31.5" x14ac:dyDescent="0.25">
      <c r="A33" s="8" t="s">
        <v>7</v>
      </c>
      <c r="B33" s="11">
        <v>36071.870000000003</v>
      </c>
    </row>
    <row r="34" spans="1:3" ht="31.5" x14ac:dyDescent="0.25">
      <c r="A34" s="4" t="s">
        <v>12</v>
      </c>
      <c r="B34" s="11">
        <v>2258.02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35669.120000000003</v>
      </c>
    </row>
    <row r="38" spans="1:3" ht="31.5" x14ac:dyDescent="0.25">
      <c r="A38" s="16" t="s">
        <v>7</v>
      </c>
      <c r="B38" s="11">
        <v>35666.17</v>
      </c>
    </row>
    <row r="39" spans="1:3" ht="31.5" x14ac:dyDescent="0.25">
      <c r="A39" s="4" t="s">
        <v>12</v>
      </c>
      <c r="B39" s="11">
        <v>2963.2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>
        <v>67813.66</v>
      </c>
    </row>
    <row r="43" spans="1:3" ht="31.5" x14ac:dyDescent="0.25">
      <c r="A43" s="8" t="s">
        <v>7</v>
      </c>
      <c r="B43" s="11">
        <v>80041.52</v>
      </c>
    </row>
    <row r="44" spans="1:3" ht="31.5" x14ac:dyDescent="0.25">
      <c r="A44" s="4" t="s">
        <v>12</v>
      </c>
      <c r="B44" s="11">
        <v>2.0299999999999998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42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29472</v>
      </c>
    </row>
    <row r="54" spans="1:2" ht="35.25" customHeight="1" x14ac:dyDescent="0.25">
      <c r="A54" s="4" t="s">
        <v>51</v>
      </c>
      <c r="B54" s="11">
        <v>84600</v>
      </c>
    </row>
    <row r="55" spans="1:2" ht="31.5" x14ac:dyDescent="0.25">
      <c r="A55" s="4" t="s">
        <v>23</v>
      </c>
      <c r="B55" s="11">
        <v>31855.03</v>
      </c>
    </row>
    <row r="56" spans="1:2" x14ac:dyDescent="0.25">
      <c r="A56" s="4" t="s">
        <v>22</v>
      </c>
      <c r="B56" s="11">
        <v>34962.9</v>
      </c>
    </row>
    <row r="57" spans="1:2" ht="31.5" x14ac:dyDescent="0.25">
      <c r="A57" s="4" t="s">
        <v>19</v>
      </c>
      <c r="B57" s="11">
        <v>19747.62</v>
      </c>
    </row>
    <row r="58" spans="1:2" ht="31.5" x14ac:dyDescent="0.25">
      <c r="A58" s="4" t="s">
        <v>21</v>
      </c>
      <c r="B58" s="11">
        <v>809.39</v>
      </c>
    </row>
    <row r="59" spans="1:2" ht="31.5" x14ac:dyDescent="0.25">
      <c r="A59" s="4" t="s">
        <v>20</v>
      </c>
      <c r="B59" s="11">
        <v>118.72</v>
      </c>
    </row>
    <row r="60" spans="1:2" ht="31.5" x14ac:dyDescent="0.25">
      <c r="A60" s="4" t="s">
        <v>44</v>
      </c>
      <c r="B60" s="11">
        <v>151.06</v>
      </c>
    </row>
    <row r="61" spans="1:2" ht="33.75" customHeight="1" x14ac:dyDescent="0.25">
      <c r="A61" s="4" t="s">
        <v>26</v>
      </c>
      <c r="B61" s="11">
        <v>840.96</v>
      </c>
    </row>
    <row r="62" spans="1:2" ht="47.25" x14ac:dyDescent="0.25">
      <c r="A62" s="4" t="s">
        <v>24</v>
      </c>
      <c r="B62" s="11">
        <v>5379.11</v>
      </c>
    </row>
    <row r="63" spans="1:2" ht="47.25" x14ac:dyDescent="0.25">
      <c r="A63" s="4" t="s">
        <v>25</v>
      </c>
      <c r="B63" s="11">
        <v>51273.57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1545.12</v>
      </c>
    </row>
    <row r="66" spans="1:5" x14ac:dyDescent="0.25">
      <c r="A66" s="6" t="s">
        <v>52</v>
      </c>
      <c r="B66" s="11">
        <f>SUM(B53:B65)</f>
        <v>260755.47999999998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31</v>
      </c>
    </row>
    <row r="71" spans="1:5" ht="17.25" customHeight="1" x14ac:dyDescent="0.25">
      <c r="A71" s="4" t="s">
        <v>38</v>
      </c>
      <c r="B71" s="11" t="s">
        <v>31</v>
      </c>
    </row>
    <row r="72" spans="1:5" ht="17.25" customHeight="1" x14ac:dyDescent="0.25">
      <c r="A72" s="4" t="s">
        <v>39</v>
      </c>
      <c r="B72" s="5" t="s">
        <v>30</v>
      </c>
    </row>
    <row r="73" spans="1:5" ht="17.25" customHeight="1" x14ac:dyDescent="0.25">
      <c r="A73" s="4" t="s">
        <v>40</v>
      </c>
      <c r="B73" s="5" t="s">
        <v>53</v>
      </c>
    </row>
    <row r="74" spans="1:5" ht="17.25" customHeight="1" x14ac:dyDescent="0.25">
      <c r="A74" s="4" t="s">
        <v>41</v>
      </c>
      <c r="B74" s="11" t="s">
        <v>30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2024-03-28T02:04:38Z</cp:lastPrinted>
  <dcterms:created xsi:type="dcterms:W3CDTF">2020-01-17T08:27:27Z</dcterms:created>
  <dcterms:modified xsi:type="dcterms:W3CDTF">2025-03-26T06:04:57Z</dcterms:modified>
</cp:coreProperties>
</file>