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<sst xmlns="http://schemas.openxmlformats.org/spreadsheetml/2006/main" count="89" uniqueCount="55">
  <si>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</si>
  <si>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</si>
  <si>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</si>
  <si>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</si>
  <si>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</si>
  <si>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</si>
  <si>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</si>
  <si>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</si>
  <si>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</si>
  <si>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</si>
  <si>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</si>
  <si>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</si>
  <si>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</si>
  <si>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</si>
  <si>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</si>
  <si>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</si>
  <si>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</si>
  <si>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</si>
  <si>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</si>
  <si>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</si>
  <si>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</si>
  <si>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</si>
  <si>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</si>
  <si>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</si>
  <si>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</si>
  <si>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</si>
  <si>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</si>
  <si>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</si>
  <si>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ЛЕНИНА, д. 38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</si>
  <si>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</si>
  <si>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</si>
  <si>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</si>
  <si>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</si>
  <si>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</si>
  <si>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</si>
  <si>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</si>
  <si>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</si>
  <si>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</si>
  <si>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</si>
  <si>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</si>
  <si>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</si>
  <si>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</si>
  <si>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</si>
  <si>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прямой договор с РСО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</si>
  <si>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</si>
  <si>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</si>
  <si>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</si>
  <si>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</si>
  <si>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</si>
  <si>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</si>
  <si>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</si>
  <si>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</si>
  <si>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</si>
  <si>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</si>
  <si>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1/115,74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</si>
</sst>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9" t="s">
        <v>53</v>
      </c>
      <c r="B1" s="19"/>
      <c r="C1" s="14"/>
    </row>
    <row r="2" spans="1:5" ht="19.5" x14ac:dyDescent="0.25">
      <c r="A2" s="18" t="s">
        <v>28</v>
      </c>
      <c r="B2" s="18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41</v>
      </c>
    </row>
    <row r="8" spans="1:5" ht="31.5" x14ac:dyDescent="0.25">
      <c r="A8" s="4" t="s">
        <v>2</v>
      </c>
      <c r="B8" s="5" t="s">
        <v>42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369304.75+B57+B58+B59+B60</f>
        <v>400466.5</v>
      </c>
      <c r="C12" s="14"/>
    </row>
    <row r="13" spans="1:5" ht="31.5" x14ac:dyDescent="0.25">
      <c r="A13" s="8" t="s">
        <v>7</v>
      </c>
      <c r="B13" s="15">
        <f>358937.45+28390.89+2852.43-358.01+556.88</f>
        <v>390379.64</v>
      </c>
      <c r="C13" s="14"/>
      <c r="E13" s="14"/>
    </row>
    <row r="14" spans="1:5" ht="31.5" x14ac:dyDescent="0.25">
      <c r="A14" s="4" t="s">
        <v>12</v>
      </c>
      <c r="B14" s="15">
        <f>46402.22+4046.5+31.77+4.9+6.19</f>
        <v>50491.58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278525.38</f>
        <v>278525.38</v>
      </c>
    </row>
    <row r="17" spans="1:3" x14ac:dyDescent="0.25">
      <c r="A17" s="8" t="s">
        <v>27</v>
      </c>
      <c r="B17" s="11">
        <f>262578.22</f>
        <v>262578.21999999997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2200+1071.14+3056.01+4243.19</f>
        <v>10570.34</v>
      </c>
    </row>
    <row r="20" spans="1:3" x14ac:dyDescent="0.25">
      <c r="A20" s="4"/>
      <c r="B20" s="11"/>
    </row>
    <row r="21" spans="1:3" x14ac:dyDescent="0.25">
      <c r="A21" s="9" t="s">
        <v>11</v>
      </c>
      <c r="B21" s="12" t="s">
        <v>17</v>
      </c>
    </row>
    <row r="22" spans="1:3" ht="31.5" x14ac:dyDescent="0.25">
      <c r="A22" s="4" t="s">
        <v>6</v>
      </c>
      <c r="B22" s="11" t="s">
        <v>43</v>
      </c>
    </row>
    <row r="23" spans="1:3" ht="31.5" x14ac:dyDescent="0.25">
      <c r="A23" s="8" t="s">
        <v>7</v>
      </c>
      <c r="B23" s="11">
        <v>33.07</v>
      </c>
    </row>
    <row r="24" spans="1:3" ht="31.5" x14ac:dyDescent="0.25">
      <c r="A24" s="4" t="s">
        <v>12</v>
      </c>
      <c r="B24" s="11">
        <v>3.8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2" t="s">
        <v>17</v>
      </c>
    </row>
    <row r="27" spans="1:3" ht="31.5" x14ac:dyDescent="0.25">
      <c r="A27" s="4" t="s">
        <v>6</v>
      </c>
      <c r="B27" s="11" t="s">
        <v>43</v>
      </c>
    </row>
    <row r="28" spans="1:3" ht="31.5" x14ac:dyDescent="0.25">
      <c r="A28" s="8" t="s">
        <v>7</v>
      </c>
      <c r="B28" s="11">
        <v>-753.37</v>
      </c>
    </row>
    <row r="29" spans="1:3" ht="31.5" x14ac:dyDescent="0.25">
      <c r="A29" s="4" t="s">
        <v>12</v>
      </c>
      <c r="B29" s="11">
        <v>0.86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2" t="s">
        <v>17</v>
      </c>
    </row>
    <row r="32" spans="1:3" ht="31.5" x14ac:dyDescent="0.25">
      <c r="A32" s="4" t="s">
        <v>6</v>
      </c>
      <c r="B32" s="11">
        <v>37302.75</v>
      </c>
    </row>
    <row r="33" spans="1:3" ht="31.5" x14ac:dyDescent="0.25">
      <c r="A33" s="8" t="s">
        <v>7</v>
      </c>
      <c r="B33" s="11">
        <v>34588.959999999999</v>
      </c>
    </row>
    <row r="34" spans="1:3" ht="31.5" x14ac:dyDescent="0.25">
      <c r="A34" s="4" t="s">
        <v>12</v>
      </c>
      <c r="B34" s="11">
        <v>5275.28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2" t="s">
        <v>17</v>
      </c>
    </row>
    <row r="37" spans="1:3" ht="31.5" x14ac:dyDescent="0.25">
      <c r="A37" s="4" t="s">
        <v>6</v>
      </c>
      <c r="B37" s="11">
        <v>47085.37</v>
      </c>
    </row>
    <row r="38" spans="1:3" ht="31.5" x14ac:dyDescent="0.25">
      <c r="A38" s="16" t="s">
        <v>7</v>
      </c>
      <c r="B38" s="11">
        <v>44519.8</v>
      </c>
    </row>
    <row r="39" spans="1:3" ht="31.5" x14ac:dyDescent="0.25">
      <c r="A39" s="4" t="s">
        <v>12</v>
      </c>
      <c r="B39" s="11">
        <v>6511.21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2" t="s">
        <v>17</v>
      </c>
    </row>
    <row r="42" spans="1:3" ht="31.5" x14ac:dyDescent="0.25">
      <c r="A42" s="4" t="s">
        <v>6</v>
      </c>
      <c r="B42" s="11" t="s">
        <v>29</v>
      </c>
    </row>
    <row r="43" spans="1:3" ht="31.5" x14ac:dyDescent="0.25">
      <c r="A43" s="8" t="s">
        <v>7</v>
      </c>
      <c r="B43" s="11" t="s">
        <v>44</v>
      </c>
    </row>
    <row r="44" spans="1:3" ht="31.5" x14ac:dyDescent="0.25">
      <c r="A44" s="4" t="s">
        <v>12</v>
      </c>
      <c r="B44" s="11" t="s">
        <v>44</v>
      </c>
    </row>
    <row r="45" spans="1:3" x14ac:dyDescent="0.25">
      <c r="A45" s="4"/>
      <c r="B45" s="11"/>
    </row>
    <row r="46" spans="1:3" x14ac:dyDescent="0.25">
      <c r="A46" s="9" t="s">
        <v>49</v>
      </c>
      <c r="B46" s="12" t="s">
        <v>17</v>
      </c>
    </row>
    <row r="47" spans="1:3" ht="37.5" customHeight="1" x14ac:dyDescent="0.25">
      <c r="A47" s="4" t="s">
        <v>6</v>
      </c>
      <c r="B47" s="11" t="s">
        <v>29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9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65988</v>
      </c>
    </row>
    <row r="54" spans="1:2" ht="36" customHeight="1" x14ac:dyDescent="0.25">
      <c r="A54" s="4" t="s">
        <v>51</v>
      </c>
      <c r="B54" s="11">
        <v>176622.91</v>
      </c>
    </row>
    <row r="55" spans="1:2" ht="31.5" x14ac:dyDescent="0.25">
      <c r="A55" s="4" t="s">
        <v>23</v>
      </c>
      <c r="B55" s="11">
        <v>73431</v>
      </c>
    </row>
    <row r="56" spans="1:2" x14ac:dyDescent="0.25">
      <c r="A56" s="4" t="s">
        <v>22</v>
      </c>
      <c r="B56" s="11">
        <v>56746.32</v>
      </c>
    </row>
    <row r="57" spans="1:2" ht="31.5" x14ac:dyDescent="0.25">
      <c r="A57" s="4" t="s">
        <v>19</v>
      </c>
      <c r="B57" s="11">
        <v>29432.52</v>
      </c>
    </row>
    <row r="58" spans="1:2" ht="31.5" x14ac:dyDescent="0.25">
      <c r="A58" s="4" t="s">
        <v>21</v>
      </c>
      <c r="B58" s="11">
        <v>1288.0999999999999</v>
      </c>
    </row>
    <row r="59" spans="1:2" ht="31.5" x14ac:dyDescent="0.25">
      <c r="A59" s="4" t="s">
        <v>20</v>
      </c>
      <c r="B59" s="11">
        <v>194.11</v>
      </c>
    </row>
    <row r="60" spans="1:2" ht="33.75" customHeight="1" x14ac:dyDescent="0.25">
      <c r="A60" s="4" t="s">
        <v>40</v>
      </c>
      <c r="B60" s="11">
        <v>247.02</v>
      </c>
    </row>
    <row r="61" spans="1:2" ht="29.25" customHeight="1" x14ac:dyDescent="0.25">
      <c r="A61" s="4" t="s">
        <v>26</v>
      </c>
      <c r="B61" s="11">
        <v>4320</v>
      </c>
    </row>
    <row r="62" spans="1:2" ht="47.25" x14ac:dyDescent="0.25">
      <c r="A62" s="4" t="s">
        <v>24</v>
      </c>
      <c r="B62" s="11">
        <v>121722.8</v>
      </c>
    </row>
    <row r="63" spans="1:2" ht="47.25" x14ac:dyDescent="0.25">
      <c r="A63" s="4" t="s">
        <v>25</v>
      </c>
      <c r="B63" s="11">
        <v>149124.70000000001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30</v>
      </c>
      <c r="B65" s="11">
        <v>3090.23</v>
      </c>
    </row>
    <row r="66" spans="1:5" x14ac:dyDescent="0.25">
      <c r="A66" s="6" t="s">
        <v>52</v>
      </c>
      <c r="B66" s="11">
        <f>SUM(B53:B65)</f>
        <v>682207.71</v>
      </c>
      <c r="C66" s="14"/>
      <c r="E66" s="14"/>
    </row>
    <row r="67" spans="1:5" x14ac:dyDescent="0.25">
      <c r="B67" s="13"/>
    </row>
    <row r="68" spans="1:5" ht="40.5" customHeight="1" x14ac:dyDescent="0.25">
      <c r="A68" s="17" t="s">
        <v>31</v>
      </c>
      <c r="B68" s="17"/>
    </row>
    <row r="69" spans="1:5" ht="47.25" x14ac:dyDescent="0.25">
      <c r="A69" s="4" t="s">
        <v>32</v>
      </c>
      <c r="B69" s="5" t="s">
        <v>33</v>
      </c>
    </row>
    <row r="70" spans="1:5" ht="16.5" customHeight="1" x14ac:dyDescent="0.25">
      <c r="A70" s="4" t="s">
        <v>34</v>
      </c>
      <c r="B70" s="11" t="s">
        <v>29</v>
      </c>
    </row>
    <row r="71" spans="1:5" ht="16.5" customHeight="1" x14ac:dyDescent="0.25">
      <c r="A71" s="4" t="s">
        <v>35</v>
      </c>
      <c r="B71" s="11" t="s">
        <v>29</v>
      </c>
    </row>
    <row r="72" spans="1:5" ht="16.5" customHeight="1" x14ac:dyDescent="0.25">
      <c r="A72" s="4" t="s">
        <v>36</v>
      </c>
      <c r="B72" s="5" t="s">
        <v>44</v>
      </c>
    </row>
    <row r="73" spans="1:5" ht="16.5" customHeight="1" x14ac:dyDescent="0.25">
      <c r="A73" s="4" t="s">
        <v>37</v>
      </c>
      <c r="B73" s="5" t="s">
        <v>54</v>
      </c>
    </row>
    <row r="74" spans="1:5" ht="16.5" customHeight="1" x14ac:dyDescent="0.25">
      <c r="A74" s="4" t="s">
        <v>38</v>
      </c>
      <c r="B74" s="11" t="s">
        <v>29</v>
      </c>
    </row>
    <row r="75" spans="1:5" ht="16.5" customHeight="1" x14ac:dyDescent="0.25">
      <c r="A75" s="4" t="s">
        <v>39</v>
      </c>
      <c r="B75" s="11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2024-03-28T02:02:07Z</cp:lastPrinted>
  <dcterms:created xsi:type="dcterms:W3CDTF">2020-01-17T08:27:27Z</dcterms:created>
  <dcterms:modified xsi:type="dcterms:W3CDTF">2025-03-26T06:03:32Z</dcterms:modified>
</cp:coreProperties>
</file>