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7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<sst xmlns="http://schemas.openxmlformats.org/spreadsheetml/2006/main" count="89" uniqueCount="55">
  <si>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</si>
  <si>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</si>
  <si>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</si>
  <si>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</si>
  <si>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</si>
  <si>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</si>
  <si>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</si>
  <si>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</si>
  <si>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</si>
  <si>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</si>
  <si>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</si>
  <si>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</si>
  <si>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</si>
  <si>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</si>
  <si>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</si>
  <si>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</si>
  <si>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</si>
  <si>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</si>
  <si>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</si>
  <si>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</si>
  <si>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</si>
  <si>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</si>
  <si>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</si>
  <si>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</si>
  <si>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</si>
  <si>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</si>
  <si>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</si>
  <si>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</si>
  <si>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КУЛЬТУРНАЯ, д. 9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</si>
  <si>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</si>
  <si>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</si>
  <si>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</si>
  <si>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</si>
  <si>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</si>
  <si>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</si>
  <si>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</si>
  <si>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</si>
  <si>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</si>
  <si>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</si>
  <si>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</si>
  <si>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</si>
  <si>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</si>
  <si>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</si>
  <si>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прямой договор с РСО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</si>
  <si>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</si>
  <si>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</si>
  <si>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</si>
  <si>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</si>
  <si>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</si>
  <si>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</si>
  <si>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</si>
  <si>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</si>
  <si>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</si>
  <si>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</si>
  <si>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3/1876,06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</si>
</sst>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4.42578125" style="3" customWidth="1"/>
    <col min="3" max="3" width="13.140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9" t="s">
        <v>53</v>
      </c>
      <c r="B1" s="19"/>
      <c r="C1" s="14"/>
    </row>
    <row r="2" spans="1:5" ht="19.5" x14ac:dyDescent="0.25">
      <c r="A2" s="18" t="s">
        <v>28</v>
      </c>
      <c r="B2" s="18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41</v>
      </c>
    </row>
    <row r="8" spans="1:5" x14ac:dyDescent="0.25">
      <c r="A8" s="4" t="s">
        <v>2</v>
      </c>
      <c r="B8" s="5" t="s">
        <v>42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586922.92+B58+B59+B60+B61</f>
        <v>617993.97</v>
      </c>
      <c r="C12" s="14"/>
    </row>
    <row r="13" spans="1:5" ht="31.5" x14ac:dyDescent="0.25">
      <c r="A13" s="8" t="s">
        <v>7</v>
      </c>
      <c r="B13" s="15">
        <f>529960.71+25982.09+3308.19+517.6+617.36</f>
        <v>560385.94999999984</v>
      </c>
      <c r="C13" s="14"/>
      <c r="E13" s="14"/>
    </row>
    <row r="14" spans="1:5" ht="31.5" x14ac:dyDescent="0.25">
      <c r="A14" s="4" t="s">
        <v>12</v>
      </c>
      <c r="B14" s="15">
        <f>259411.1+11701.71+3318.62+608.52+468.71</f>
        <v>275508.66000000003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171584.36</f>
        <v>171584.36</v>
      </c>
    </row>
    <row r="17" spans="1:3" x14ac:dyDescent="0.25">
      <c r="A17" s="8" t="s">
        <v>27</v>
      </c>
      <c r="B17" s="11">
        <f>180189.1</f>
        <v>180189.1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2281.12+1071.14</f>
        <v>3352.26</v>
      </c>
    </row>
    <row r="20" spans="1:3" x14ac:dyDescent="0.25">
      <c r="A20" s="4"/>
      <c r="B20" s="11"/>
    </row>
    <row r="21" spans="1:3" x14ac:dyDescent="0.25">
      <c r="A21" s="9" t="s">
        <v>11</v>
      </c>
      <c r="B21" s="12" t="s">
        <v>17</v>
      </c>
    </row>
    <row r="22" spans="1:3" ht="31.5" x14ac:dyDescent="0.25">
      <c r="A22" s="4" t="s">
        <v>6</v>
      </c>
      <c r="B22" s="11" t="s">
        <v>43</v>
      </c>
    </row>
    <row r="23" spans="1:3" ht="31.5" x14ac:dyDescent="0.25">
      <c r="A23" s="8" t="s">
        <v>7</v>
      </c>
      <c r="B23" s="11">
        <v>4812.8599999999997</v>
      </c>
    </row>
    <row r="24" spans="1:3" ht="31.5" x14ac:dyDescent="0.25">
      <c r="A24" s="4" t="s">
        <v>12</v>
      </c>
      <c r="B24" s="11">
        <v>245578.3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2" t="s">
        <v>17</v>
      </c>
    </row>
    <row r="27" spans="1:3" x14ac:dyDescent="0.25">
      <c r="A27" s="20" t="s">
        <v>6</v>
      </c>
      <c r="B27" s="22" t="s">
        <v>43</v>
      </c>
    </row>
    <row r="28" spans="1:3" ht="21" customHeight="1" x14ac:dyDescent="0.25">
      <c r="A28" s="21"/>
      <c r="B28" s="23"/>
    </row>
    <row r="29" spans="1:3" ht="31.5" x14ac:dyDescent="0.25">
      <c r="A29" s="8" t="s">
        <v>7</v>
      </c>
      <c r="B29" s="11">
        <v>160.34</v>
      </c>
      <c r="C29" s="14"/>
    </row>
    <row r="30" spans="1:3" ht="31.5" x14ac:dyDescent="0.25">
      <c r="A30" s="4" t="s">
        <v>12</v>
      </c>
      <c r="B30" s="11">
        <v>58250.97</v>
      </c>
    </row>
    <row r="31" spans="1:3" x14ac:dyDescent="0.25">
      <c r="A31" s="4"/>
      <c r="B31" s="11"/>
    </row>
    <row r="32" spans="1:3" x14ac:dyDescent="0.25">
      <c r="A32" s="9" t="s">
        <v>46</v>
      </c>
      <c r="B32" s="12" t="s">
        <v>17</v>
      </c>
    </row>
    <row r="33" spans="1:3" ht="31.5" x14ac:dyDescent="0.25">
      <c r="A33" s="4" t="s">
        <v>6</v>
      </c>
      <c r="B33" s="11">
        <v>110920.04</v>
      </c>
    </row>
    <row r="34" spans="1:3" ht="31.5" x14ac:dyDescent="0.25">
      <c r="A34" s="8" t="s">
        <v>7</v>
      </c>
      <c r="B34" s="11">
        <v>89506.94</v>
      </c>
      <c r="C34" s="14"/>
    </row>
    <row r="35" spans="1:3" ht="31.5" x14ac:dyDescent="0.25">
      <c r="A35" s="4" t="s">
        <v>12</v>
      </c>
      <c r="B35" s="11">
        <v>65194.62</v>
      </c>
    </row>
    <row r="36" spans="1:3" x14ac:dyDescent="0.25">
      <c r="A36" s="4"/>
      <c r="B36" s="11"/>
    </row>
    <row r="37" spans="1:3" x14ac:dyDescent="0.25">
      <c r="A37" s="9" t="s">
        <v>47</v>
      </c>
      <c r="B37" s="12" t="s">
        <v>17</v>
      </c>
    </row>
    <row r="38" spans="1:3" ht="31.5" x14ac:dyDescent="0.25">
      <c r="A38" s="4" t="s">
        <v>6</v>
      </c>
      <c r="B38" s="11">
        <v>125282.74</v>
      </c>
    </row>
    <row r="39" spans="1:3" ht="31.5" x14ac:dyDescent="0.25">
      <c r="A39" s="16" t="s">
        <v>7</v>
      </c>
      <c r="B39" s="11">
        <v>104614.09</v>
      </c>
      <c r="C39" s="14"/>
    </row>
    <row r="40" spans="1:3" ht="31.5" x14ac:dyDescent="0.25">
      <c r="A40" s="4" t="s">
        <v>12</v>
      </c>
      <c r="B40" s="11">
        <v>71977.399999999994</v>
      </c>
    </row>
    <row r="41" spans="1:3" x14ac:dyDescent="0.25">
      <c r="A41" s="4"/>
      <c r="B41" s="11"/>
    </row>
    <row r="42" spans="1:3" x14ac:dyDescent="0.25">
      <c r="A42" s="9" t="s">
        <v>48</v>
      </c>
      <c r="B42" s="12" t="s">
        <v>17</v>
      </c>
    </row>
    <row r="43" spans="1:3" ht="31.5" x14ac:dyDescent="0.25">
      <c r="A43" s="4" t="s">
        <v>6</v>
      </c>
      <c r="B43" s="11" t="s">
        <v>29</v>
      </c>
    </row>
    <row r="44" spans="1:3" ht="31.5" x14ac:dyDescent="0.25">
      <c r="A44" s="8" t="s">
        <v>7</v>
      </c>
      <c r="B44" s="11" t="s">
        <v>44</v>
      </c>
    </row>
    <row r="45" spans="1:3" ht="31.5" x14ac:dyDescent="0.25">
      <c r="A45" s="4" t="s">
        <v>12</v>
      </c>
      <c r="B45" s="11" t="s">
        <v>44</v>
      </c>
    </row>
    <row r="46" spans="1:3" x14ac:dyDescent="0.25">
      <c r="A46" s="4"/>
      <c r="B46" s="11"/>
    </row>
    <row r="47" spans="1:3" x14ac:dyDescent="0.25">
      <c r="A47" s="9" t="s">
        <v>49</v>
      </c>
      <c r="B47" s="12" t="s">
        <v>17</v>
      </c>
    </row>
    <row r="48" spans="1:3" ht="37.5" customHeight="1" x14ac:dyDescent="0.25">
      <c r="A48" s="4" t="s">
        <v>6</v>
      </c>
      <c r="B48" s="11" t="s">
        <v>29</v>
      </c>
    </row>
    <row r="49" spans="1:2" ht="31.5" x14ac:dyDescent="0.25">
      <c r="A49" s="8" t="s">
        <v>7</v>
      </c>
      <c r="B49" s="11" t="s">
        <v>44</v>
      </c>
    </row>
    <row r="50" spans="1:2" ht="31.5" x14ac:dyDescent="0.25">
      <c r="A50" s="4" t="s">
        <v>12</v>
      </c>
      <c r="B50" s="11" t="s">
        <v>44</v>
      </c>
    </row>
    <row r="52" spans="1:2" ht="36.75" customHeight="1" x14ac:dyDescent="0.25">
      <c r="A52" s="17" t="s">
        <v>13</v>
      </c>
      <c r="B52" s="17"/>
    </row>
    <row r="53" spans="1:2" ht="47.25" x14ac:dyDescent="0.25">
      <c r="A53" s="4" t="s">
        <v>15</v>
      </c>
      <c r="B53" s="5" t="s">
        <v>16</v>
      </c>
    </row>
    <row r="54" spans="1:2" ht="31.5" x14ac:dyDescent="0.25">
      <c r="A54" s="4" t="s">
        <v>14</v>
      </c>
      <c r="B54" s="11">
        <v>73836</v>
      </c>
    </row>
    <row r="55" spans="1:2" ht="36" customHeight="1" x14ac:dyDescent="0.25">
      <c r="A55" s="4" t="s">
        <v>51</v>
      </c>
      <c r="B55" s="11">
        <v>190356</v>
      </c>
    </row>
    <row r="56" spans="1:2" ht="31.5" x14ac:dyDescent="0.25">
      <c r="A56" s="4" t="s">
        <v>23</v>
      </c>
      <c r="B56" s="11">
        <v>94664.74</v>
      </c>
    </row>
    <row r="57" spans="1:2" x14ac:dyDescent="0.25">
      <c r="A57" s="4" t="s">
        <v>22</v>
      </c>
      <c r="B57" s="11">
        <v>82310.210000000006</v>
      </c>
    </row>
    <row r="58" spans="1:2" ht="31.5" x14ac:dyDescent="0.25">
      <c r="A58" s="4" t="s">
        <v>19</v>
      </c>
      <c r="B58" s="11">
        <v>28869.96</v>
      </c>
    </row>
    <row r="59" spans="1:2" ht="31.5" x14ac:dyDescent="0.25">
      <c r="A59" s="4" t="s">
        <v>21</v>
      </c>
      <c r="B59" s="11">
        <v>1638.01</v>
      </c>
    </row>
    <row r="60" spans="1:2" ht="31.5" x14ac:dyDescent="0.25">
      <c r="A60" s="4" t="s">
        <v>20</v>
      </c>
      <c r="B60" s="11">
        <v>255.94</v>
      </c>
    </row>
    <row r="61" spans="1:2" ht="45" customHeight="1" x14ac:dyDescent="0.25">
      <c r="A61" s="4" t="s">
        <v>40</v>
      </c>
      <c r="B61" s="11">
        <v>307.14</v>
      </c>
    </row>
    <row r="62" spans="1:2" ht="29.25" customHeight="1" x14ac:dyDescent="0.25">
      <c r="A62" s="4" t="s">
        <v>26</v>
      </c>
      <c r="B62" s="11">
        <v>1647.36</v>
      </c>
    </row>
    <row r="63" spans="1:2" ht="47.25" x14ac:dyDescent="0.25">
      <c r="A63" s="4" t="s">
        <v>24</v>
      </c>
      <c r="B63" s="11">
        <v>69520.89</v>
      </c>
    </row>
    <row r="64" spans="1:2" ht="47.25" x14ac:dyDescent="0.25">
      <c r="A64" s="4" t="s">
        <v>25</v>
      </c>
      <c r="B64" s="11">
        <v>247458.39</v>
      </c>
    </row>
    <row r="65" spans="1:5" ht="31.5" x14ac:dyDescent="0.25">
      <c r="A65" s="4" t="s">
        <v>18</v>
      </c>
      <c r="B65" s="11">
        <v>0</v>
      </c>
    </row>
    <row r="66" spans="1:5" x14ac:dyDescent="0.25">
      <c r="A66" s="4" t="s">
        <v>30</v>
      </c>
      <c r="B66" s="11">
        <v>1545.12</v>
      </c>
      <c r="C66" s="14"/>
    </row>
    <row r="67" spans="1:5" x14ac:dyDescent="0.25">
      <c r="A67" s="6" t="s">
        <v>52</v>
      </c>
      <c r="B67" s="11">
        <f>SUM(B54:B66)</f>
        <v>792409.76</v>
      </c>
      <c r="C67" s="14"/>
      <c r="E67" s="14"/>
    </row>
    <row r="68" spans="1:5" x14ac:dyDescent="0.25">
      <c r="B68" s="13"/>
    </row>
    <row r="69" spans="1:5" ht="43.5" customHeight="1" x14ac:dyDescent="0.25">
      <c r="A69" s="17" t="s">
        <v>31</v>
      </c>
      <c r="B69" s="17"/>
    </row>
    <row r="70" spans="1:5" ht="47.25" x14ac:dyDescent="0.25">
      <c r="A70" s="4" t="s">
        <v>32</v>
      </c>
      <c r="B70" s="5" t="s">
        <v>33</v>
      </c>
    </row>
    <row r="71" spans="1:5" ht="18.75" customHeight="1" x14ac:dyDescent="0.25">
      <c r="A71" s="4" t="s">
        <v>34</v>
      </c>
      <c r="B71" s="11" t="s">
        <v>29</v>
      </c>
    </row>
    <row r="72" spans="1:5" ht="18.75" customHeight="1" x14ac:dyDescent="0.25">
      <c r="A72" s="4" t="s">
        <v>35</v>
      </c>
      <c r="B72" s="11" t="s">
        <v>29</v>
      </c>
    </row>
    <row r="73" spans="1:5" ht="18.75" customHeight="1" x14ac:dyDescent="0.25">
      <c r="A73" s="4" t="s">
        <v>36</v>
      </c>
      <c r="B73" s="5" t="s">
        <v>44</v>
      </c>
    </row>
    <row r="74" spans="1:5" ht="18.75" customHeight="1" x14ac:dyDescent="0.25">
      <c r="A74" s="4" t="s">
        <v>37</v>
      </c>
      <c r="B74" s="5" t="s">
        <v>54</v>
      </c>
    </row>
    <row r="75" spans="1:5" ht="18.75" customHeight="1" x14ac:dyDescent="0.25">
      <c r="A75" s="4" t="s">
        <v>38</v>
      </c>
      <c r="B75" s="11" t="s">
        <v>29</v>
      </c>
    </row>
    <row r="76" spans="1:5" ht="18.75" customHeight="1" x14ac:dyDescent="0.25">
      <c r="A76" s="4" t="s">
        <v>39</v>
      </c>
      <c r="B76" s="11" t="s">
        <v>29</v>
      </c>
    </row>
  </sheetData>
  <mergeCells count="7">
    <mergeCell ref="A69:B69"/>
    <mergeCell ref="A10:B10"/>
    <mergeCell ref="A1:B1"/>
    <mergeCell ref="A2:B2"/>
    <mergeCell ref="A52:B52"/>
    <mergeCell ref="A27:A28"/>
    <mergeCell ref="B27:B28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2024-03-28T02:00:58Z</cp:lastPrinted>
  <dcterms:created xsi:type="dcterms:W3CDTF">2020-01-17T08:27:27Z</dcterms:created>
  <dcterms:modified xsi:type="dcterms:W3CDTF">2025-03-26T06:02:49Z</dcterms:modified>
</cp:coreProperties>
</file>