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<sst xmlns="http://schemas.openxmlformats.org/spreadsheetml/2006/main" count="88" uniqueCount="54">
  <si>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</si>
  <si>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</si>
  <si>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</si>
  <si>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</si>
  <si>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</si>
  <si>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</si>
  <si>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</si>
  <si>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</si>
  <si>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</si>
  <si>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</si>
  <si>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</si>
  <si>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</si>
  <si>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</si>
  <si>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</si>
  <si>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</si>
  <si>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</si>
  <si>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</si>
  <si>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</si>
  <si>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</si>
  <si>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</si>
  <si>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</si>
  <si>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</si>
  <si>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</si>
  <si>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</si>
  <si>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</si>
  <si>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</si>
  <si>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</si>
  <si>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</si>
  <si>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</si>
  <si>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ИНЖЕНЕРНАЯ, д. 6А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</si>
  <si>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</si>
  <si>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</si>
  <si>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</si>
  <si>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</si>
  <si>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</si>
  <si>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</si>
  <si>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</si>
  <si>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</si>
  <si>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</si>
  <si>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</si>
  <si>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</si>
  <si>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</si>
  <si>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</si>
  <si>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</si>
  <si>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</si>
  <si>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</si>
  <si>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</si>
  <si>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</si>
  <si>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</si>
  <si>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</si>
  <si>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</si>
  <si>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</si>
  <si>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</si>
  <si>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2/476,03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</si>
</sst>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28515625" style="1" customWidth="1"/>
    <col min="4" max="4" width="9.140625" style="1"/>
    <col min="5" max="5" width="12.140625" style="1" customWidth="1"/>
    <col min="6" max="16384" width="9.140625" style="1"/>
  </cols>
  <sheetData>
    <row r="1" spans="1:3" ht="47.25" customHeight="1" x14ac:dyDescent="0.25">
      <c r="A1" s="17" t="s">
        <v>43</v>
      </c>
      <c r="B1" s="17"/>
      <c r="C1" s="12"/>
    </row>
    <row r="2" spans="1:3" ht="19.5" x14ac:dyDescent="0.25">
      <c r="A2" s="16" t="s">
        <v>29</v>
      </c>
      <c r="B2" s="16"/>
    </row>
    <row r="4" spans="1:3" x14ac:dyDescent="0.25">
      <c r="A4" s="4" t="s">
        <v>0</v>
      </c>
      <c r="B4" s="5" t="s">
        <v>50</v>
      </c>
    </row>
    <row r="5" spans="1:3" x14ac:dyDescent="0.25">
      <c r="A5" s="4" t="s">
        <v>4</v>
      </c>
      <c r="B5" s="7">
        <v>45292</v>
      </c>
    </row>
    <row r="6" spans="1:3" x14ac:dyDescent="0.25">
      <c r="A6" s="4" t="s">
        <v>5</v>
      </c>
      <c r="B6" s="7">
        <v>45657</v>
      </c>
    </row>
    <row r="7" spans="1:3" x14ac:dyDescent="0.25">
      <c r="A7" s="4" t="s">
        <v>1</v>
      </c>
      <c r="B7" s="5" t="s">
        <v>28</v>
      </c>
    </row>
    <row r="8" spans="1:3" x14ac:dyDescent="0.25">
      <c r="A8" s="4" t="s">
        <v>2</v>
      </c>
      <c r="B8" s="13" t="s">
        <v>33</v>
      </c>
    </row>
    <row r="10" spans="1:3" ht="19.5" x14ac:dyDescent="0.25">
      <c r="A10" s="16" t="s">
        <v>3</v>
      </c>
      <c r="B10" s="16"/>
    </row>
    <row r="11" spans="1:3" x14ac:dyDescent="0.25">
      <c r="A11" s="9" t="s">
        <v>10</v>
      </c>
      <c r="B11" s="10" t="s">
        <v>17</v>
      </c>
    </row>
    <row r="12" spans="1:3" ht="31.5" x14ac:dyDescent="0.25">
      <c r="A12" s="4" t="s">
        <v>6</v>
      </c>
      <c r="B12" s="14">
        <f>570240.48+B57+B58+B59+B60</f>
        <v>609698.75999999989</v>
      </c>
    </row>
    <row r="13" spans="1:3" ht="31.5" x14ac:dyDescent="0.25">
      <c r="A13" s="8" t="s">
        <v>7</v>
      </c>
      <c r="B13" s="14">
        <f>514382.19+33239.22+7022.1+1285+1395.54</f>
        <v>557324.05000000005</v>
      </c>
      <c r="C13" s="12"/>
    </row>
    <row r="14" spans="1:3" ht="31.5" x14ac:dyDescent="0.25">
      <c r="A14" s="4" t="s">
        <v>12</v>
      </c>
      <c r="B14" s="14">
        <f>468519.07+29124.04+10640.64+2820.23+1722.54</f>
        <v>512826.51999999996</v>
      </c>
      <c r="C14" s="12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2481.74+2493.19</f>
        <v>4974.93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13360.07</v>
      </c>
    </row>
    <row r="24" spans="1:2" ht="31.5" x14ac:dyDescent="0.25">
      <c r="A24" s="4" t="s">
        <v>12</v>
      </c>
      <c r="B24" s="11">
        <v>254644.64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17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1465.68</v>
      </c>
    </row>
    <row r="29" spans="1:2" ht="31.5" x14ac:dyDescent="0.25">
      <c r="A29" s="4" t="s">
        <v>12</v>
      </c>
      <c r="B29" s="11">
        <v>19077.2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17</v>
      </c>
    </row>
    <row r="32" spans="1:2" ht="31.5" x14ac:dyDescent="0.25">
      <c r="A32" s="4" t="s">
        <v>6</v>
      </c>
      <c r="B32" s="11">
        <v>68457.19</v>
      </c>
    </row>
    <row r="33" spans="1:2" ht="31.5" x14ac:dyDescent="0.25">
      <c r="A33" s="8" t="s">
        <v>7</v>
      </c>
      <c r="B33" s="11">
        <v>66822.64</v>
      </c>
    </row>
    <row r="34" spans="1:2" ht="31.5" x14ac:dyDescent="0.25">
      <c r="A34" s="4" t="s">
        <v>12</v>
      </c>
      <c r="B34" s="11">
        <v>81376.38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17</v>
      </c>
    </row>
    <row r="37" spans="1:2" ht="31.5" x14ac:dyDescent="0.25">
      <c r="A37" s="4" t="s">
        <v>6</v>
      </c>
      <c r="B37" s="11">
        <v>69459.44</v>
      </c>
    </row>
    <row r="38" spans="1:2" ht="31.5" x14ac:dyDescent="0.25">
      <c r="A38" s="15" t="s">
        <v>7</v>
      </c>
      <c r="B38" s="11">
        <v>66693.62</v>
      </c>
    </row>
    <row r="39" spans="1:2" ht="31.5" x14ac:dyDescent="0.25">
      <c r="A39" s="4" t="s">
        <v>12</v>
      </c>
      <c r="B39" s="11">
        <v>90839.29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17</v>
      </c>
    </row>
    <row r="42" spans="1:2" ht="31.5" x14ac:dyDescent="0.25">
      <c r="A42" s="4" t="s">
        <v>6</v>
      </c>
      <c r="B42" s="11">
        <v>151370.19</v>
      </c>
    </row>
    <row r="43" spans="1:2" ht="31.5" x14ac:dyDescent="0.25">
      <c r="A43" s="8" t="s">
        <v>7</v>
      </c>
      <c r="B43" s="11">
        <v>187149.84</v>
      </c>
    </row>
    <row r="44" spans="1:2" ht="31.5" x14ac:dyDescent="0.25">
      <c r="A44" s="4" t="s">
        <v>12</v>
      </c>
      <c r="B44" s="11">
        <v>175089.37</v>
      </c>
    </row>
    <row r="45" spans="1:2" x14ac:dyDescent="0.25">
      <c r="A45" s="4"/>
      <c r="B45" s="11"/>
    </row>
    <row r="46" spans="1:2" x14ac:dyDescent="0.25">
      <c r="A46" s="9" t="s">
        <v>49</v>
      </c>
      <c r="B46" s="10" t="s">
        <v>17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42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89588.58</v>
      </c>
    </row>
    <row r="54" spans="1:2" ht="37.5" customHeight="1" x14ac:dyDescent="0.25">
      <c r="A54" s="4" t="s">
        <v>51</v>
      </c>
      <c r="B54" s="11">
        <v>105756</v>
      </c>
    </row>
    <row r="55" spans="1:2" ht="31.5" x14ac:dyDescent="0.25">
      <c r="A55" s="4" t="s">
        <v>23</v>
      </c>
      <c r="B55" s="11">
        <v>60952.9</v>
      </c>
    </row>
    <row r="56" spans="1:2" x14ac:dyDescent="0.25">
      <c r="A56" s="4" t="s">
        <v>22</v>
      </c>
      <c r="B56" s="11">
        <v>66899.570000000007</v>
      </c>
    </row>
    <row r="57" spans="1:2" ht="31.5" x14ac:dyDescent="0.25">
      <c r="A57" s="4" t="s">
        <v>19</v>
      </c>
      <c r="B57" s="11">
        <v>36051.24</v>
      </c>
    </row>
    <row r="58" spans="1:2" ht="31.5" x14ac:dyDescent="0.25">
      <c r="A58" s="4" t="s">
        <v>21</v>
      </c>
      <c r="B58" s="11">
        <v>2477.7600000000002</v>
      </c>
    </row>
    <row r="59" spans="1:2" ht="31.5" x14ac:dyDescent="0.25">
      <c r="A59" s="4" t="s">
        <v>20</v>
      </c>
      <c r="B59" s="11">
        <v>412.96</v>
      </c>
    </row>
    <row r="60" spans="1:2" ht="31.5" x14ac:dyDescent="0.25">
      <c r="A60" s="4" t="s">
        <v>44</v>
      </c>
      <c r="B60" s="11">
        <v>516.32000000000005</v>
      </c>
    </row>
    <row r="61" spans="1:2" ht="30" customHeight="1" x14ac:dyDescent="0.25">
      <c r="A61" s="4" t="s">
        <v>26</v>
      </c>
      <c r="B61" s="11">
        <v>4164.4799999999996</v>
      </c>
    </row>
    <row r="62" spans="1:2" ht="47.25" x14ac:dyDescent="0.25">
      <c r="A62" s="4" t="s">
        <v>24</v>
      </c>
      <c r="B62" s="11">
        <v>34186.81</v>
      </c>
    </row>
    <row r="63" spans="1:2" ht="47.25" x14ac:dyDescent="0.25">
      <c r="A63" s="4" t="s">
        <v>25</v>
      </c>
      <c r="B63" s="11">
        <v>182394.2</v>
      </c>
    </row>
    <row r="64" spans="1:2" ht="31.5" x14ac:dyDescent="0.25">
      <c r="A64" s="4" t="s">
        <v>18</v>
      </c>
      <c r="B64" s="11">
        <v>1654.02</v>
      </c>
    </row>
    <row r="65" spans="1:5" x14ac:dyDescent="0.25">
      <c r="A65" s="4" t="s">
        <v>32</v>
      </c>
      <c r="B65" s="11">
        <v>27622.7</v>
      </c>
    </row>
    <row r="66" spans="1:5" x14ac:dyDescent="0.25">
      <c r="A66" s="6" t="s">
        <v>52</v>
      </c>
      <c r="B66" s="11">
        <f>SUM(B53:B65)</f>
        <v>612677.54</v>
      </c>
      <c r="C66" s="12"/>
      <c r="E66" s="12"/>
    </row>
    <row r="68" spans="1:5" ht="36.7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11" t="s">
        <v>31</v>
      </c>
    </row>
    <row r="71" spans="1:5" ht="16.5" customHeight="1" x14ac:dyDescent="0.25">
      <c r="A71" s="4" t="s">
        <v>38</v>
      </c>
      <c r="B71" s="11" t="s">
        <v>31</v>
      </c>
    </row>
    <row r="72" spans="1:5" ht="16.5" customHeight="1" x14ac:dyDescent="0.25">
      <c r="A72" s="4" t="s">
        <v>39</v>
      </c>
      <c r="B72" s="5" t="s">
        <v>30</v>
      </c>
    </row>
    <row r="73" spans="1:5" ht="16.5" customHeight="1" x14ac:dyDescent="0.25">
      <c r="A73" s="4" t="s">
        <v>40</v>
      </c>
      <c r="B73" s="5" t="s">
        <v>53</v>
      </c>
    </row>
    <row r="74" spans="1:5" ht="16.5" customHeight="1" x14ac:dyDescent="0.25">
      <c r="A74" s="4" t="s">
        <v>41</v>
      </c>
      <c r="B74" s="11" t="s">
        <v>30</v>
      </c>
    </row>
    <row r="75" spans="1:5" ht="16.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2023-03-22T04:25:26Z</cp:lastPrinted>
  <dcterms:created xsi:type="dcterms:W3CDTF">2020-01-17T08:27:27Z</dcterms:created>
  <dcterms:modified xsi:type="dcterms:W3CDTF">2025-03-26T06:00:08Z</dcterms:modified>
</cp:coreProperties>
</file>