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<sst xmlns="http://schemas.openxmlformats.org/spreadsheetml/2006/main" count="91" uniqueCount="54">
  <si>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</si>
  <si>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</si>
  <si>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</si>
  <si>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</si>
  <si>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</si>
  <si>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</si>
  <si>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</si>
  <si>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</si>
  <si>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</si>
  <si>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</si>
  <si>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</si>
  <si>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</si>
  <si>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</si>
  <si>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</si>
  <si>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</si>
  <si>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</si>
  <si>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</si>
  <si>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</si>
  <si>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</si>
  <si>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</si>
  <si>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</si>
  <si>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</si>
  <si>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</si>
  <si>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</si>
  <si>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</si>
  <si>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</si>
  <si>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</si>
  <si>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</si>
  <si>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</si>
  <si>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</si>
  <si>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</si>
  <si>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</si>
  <si>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</si>
  <si>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</si>
  <si>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</si>
  <si>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</si>
  <si>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</si>
  <si>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</si>
  <si>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</si>
  <si>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</si>
  <si>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</si>
  <si>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</si>
  <si>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</si>
  <si>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</si>
  <si>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</si>
  <si>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</si>
  <si>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</si>
  <si>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</si>
  <si>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</si>
  <si>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</si>
  <si>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</si>
  <si>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</si>
  <si>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</si>
  <si>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3/702,55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</si>
</sst>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1" t="s">
        <v>52</v>
      </c>
      <c r="B1" s="21"/>
      <c r="C1" s="7"/>
    </row>
    <row r="2" spans="1:5" ht="19.5" x14ac:dyDescent="0.25">
      <c r="A2" s="20" t="s">
        <v>28</v>
      </c>
      <c r="B2" s="20"/>
    </row>
    <row r="4" spans="1:5" x14ac:dyDescent="0.25">
      <c r="A4" s="3" t="s">
        <v>0</v>
      </c>
      <c r="B4" s="10" t="s">
        <v>49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42</v>
      </c>
    </row>
    <row r="8" spans="1:5" x14ac:dyDescent="0.25">
      <c r="A8" s="3" t="s">
        <v>2</v>
      </c>
      <c r="B8" s="12" t="s">
        <v>43</v>
      </c>
    </row>
    <row r="10" spans="1:5" ht="19.5" x14ac:dyDescent="0.25">
      <c r="A10" s="20" t="s">
        <v>3</v>
      </c>
      <c r="B10" s="20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662756.07+B57+B58+B59+B60+1945.8</f>
        <v>699588.7699999999</v>
      </c>
      <c r="C12" s="7"/>
    </row>
    <row r="13" spans="1:5" ht="31.5" x14ac:dyDescent="0.25">
      <c r="A13" s="5" t="s">
        <v>7</v>
      </c>
      <c r="B13" s="9">
        <f>659830.15+31786.42+6096.52+967.32+2187.12-672.18+1820.42</f>
        <v>702015.77</v>
      </c>
      <c r="C13" s="17"/>
      <c r="E13" s="7"/>
    </row>
    <row r="14" spans="1:5" ht="31.5" x14ac:dyDescent="0.25">
      <c r="A14" s="3" t="s">
        <v>12</v>
      </c>
      <c r="B14" s="9">
        <f>109489.89+5464.19+12.95+51.99-785.8-141.05+125.38</f>
        <v>114217.55</v>
      </c>
      <c r="C14" s="18"/>
    </row>
    <row r="15" spans="1:5" x14ac:dyDescent="0.25">
      <c r="A15" s="5"/>
      <c r="B15" s="8"/>
    </row>
    <row r="16" spans="1:5" x14ac:dyDescent="0.25">
      <c r="A16" s="5" t="s">
        <v>8</v>
      </c>
      <c r="B16" s="8" t="s">
        <v>29</v>
      </c>
    </row>
    <row r="17" spans="1:2" x14ac:dyDescent="0.25">
      <c r="A17" s="5" t="s">
        <v>27</v>
      </c>
      <c r="B17" s="8" t="s">
        <v>29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1071.14+3056.01+4243.19</f>
        <v>8370.34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17</v>
      </c>
    </row>
    <row r="22" spans="1:2" ht="31.5" x14ac:dyDescent="0.25">
      <c r="A22" s="3" t="s">
        <v>6</v>
      </c>
      <c r="B22" s="8" t="s">
        <v>30</v>
      </c>
    </row>
    <row r="23" spans="1:2" ht="31.5" x14ac:dyDescent="0.25">
      <c r="A23" s="5" t="s">
        <v>7</v>
      </c>
      <c r="B23" s="8">
        <v>-1149.49</v>
      </c>
    </row>
    <row r="24" spans="1:2" ht="31.5" x14ac:dyDescent="0.25">
      <c r="A24" s="3" t="s">
        <v>12</v>
      </c>
      <c r="B24" s="8">
        <v>13.21</v>
      </c>
    </row>
    <row r="25" spans="1:2" x14ac:dyDescent="0.25">
      <c r="A25" s="3"/>
      <c r="B25" s="8"/>
    </row>
    <row r="26" spans="1:2" x14ac:dyDescent="0.25">
      <c r="A26" s="6" t="s">
        <v>44</v>
      </c>
      <c r="B26" s="14" t="s">
        <v>17</v>
      </c>
    </row>
    <row r="27" spans="1:2" ht="31.5" x14ac:dyDescent="0.25">
      <c r="A27" s="3" t="s">
        <v>6</v>
      </c>
      <c r="B27" s="8" t="s">
        <v>30</v>
      </c>
    </row>
    <row r="28" spans="1:2" ht="31.5" x14ac:dyDescent="0.25">
      <c r="A28" s="5" t="s">
        <v>7</v>
      </c>
      <c r="B28" s="8">
        <v>-1130.1099999999999</v>
      </c>
    </row>
    <row r="29" spans="1:2" ht="31.5" x14ac:dyDescent="0.25">
      <c r="A29" s="3" t="s">
        <v>12</v>
      </c>
      <c r="B29" s="8">
        <v>6.43</v>
      </c>
    </row>
    <row r="30" spans="1:2" x14ac:dyDescent="0.25">
      <c r="A30" s="3"/>
      <c r="B30" s="8"/>
    </row>
    <row r="31" spans="1:2" x14ac:dyDescent="0.25">
      <c r="A31" s="6" t="s">
        <v>45</v>
      </c>
      <c r="B31" s="14" t="s">
        <v>17</v>
      </c>
    </row>
    <row r="32" spans="1:2" ht="31.5" x14ac:dyDescent="0.25">
      <c r="A32" s="3" t="s">
        <v>6</v>
      </c>
      <c r="B32" s="8">
        <v>67138.39</v>
      </c>
    </row>
    <row r="33" spans="1:2" ht="31.5" x14ac:dyDescent="0.25">
      <c r="A33" s="5" t="s">
        <v>7</v>
      </c>
      <c r="B33" s="8">
        <v>71957.039999999994</v>
      </c>
    </row>
    <row r="34" spans="1:2" ht="31.5" x14ac:dyDescent="0.25">
      <c r="A34" s="3" t="s">
        <v>12</v>
      </c>
      <c r="B34" s="8">
        <v>8668.18</v>
      </c>
    </row>
    <row r="35" spans="1:2" x14ac:dyDescent="0.25">
      <c r="A35" s="3"/>
      <c r="B35" s="8"/>
    </row>
    <row r="36" spans="1:2" x14ac:dyDescent="0.25">
      <c r="A36" s="6" t="s">
        <v>46</v>
      </c>
      <c r="B36" s="14" t="s">
        <v>17</v>
      </c>
    </row>
    <row r="37" spans="1:2" ht="31.5" x14ac:dyDescent="0.25">
      <c r="A37" s="3" t="s">
        <v>6</v>
      </c>
      <c r="B37" s="8">
        <v>88539.4</v>
      </c>
    </row>
    <row r="38" spans="1:2" ht="31.5" x14ac:dyDescent="0.25">
      <c r="A38" s="5" t="s">
        <v>7</v>
      </c>
      <c r="B38" s="8">
        <v>91298.98</v>
      </c>
    </row>
    <row r="39" spans="1:2" ht="31.5" x14ac:dyDescent="0.25">
      <c r="A39" s="3" t="s">
        <v>12</v>
      </c>
      <c r="B39" s="8">
        <v>15821.67</v>
      </c>
    </row>
    <row r="40" spans="1:2" x14ac:dyDescent="0.25">
      <c r="A40" s="3"/>
      <c r="B40" s="8"/>
    </row>
    <row r="41" spans="1:2" x14ac:dyDescent="0.25">
      <c r="A41" s="6" t="s">
        <v>47</v>
      </c>
      <c r="B41" s="14" t="s">
        <v>17</v>
      </c>
    </row>
    <row r="42" spans="1:2" ht="31.5" x14ac:dyDescent="0.25">
      <c r="A42" s="3" t="s">
        <v>6</v>
      </c>
      <c r="B42" s="8" t="s">
        <v>30</v>
      </c>
    </row>
    <row r="43" spans="1:2" ht="31.5" x14ac:dyDescent="0.25">
      <c r="A43" s="5" t="s">
        <v>7</v>
      </c>
      <c r="B43" s="8" t="s">
        <v>29</v>
      </c>
    </row>
    <row r="44" spans="1:2" ht="31.5" x14ac:dyDescent="0.25">
      <c r="A44" s="3" t="s">
        <v>12</v>
      </c>
      <c r="B44" s="8" t="s">
        <v>29</v>
      </c>
    </row>
    <row r="45" spans="1:2" x14ac:dyDescent="0.25">
      <c r="A45" s="3"/>
      <c r="B45" s="8"/>
    </row>
    <row r="46" spans="1:2" x14ac:dyDescent="0.25">
      <c r="A46" s="6" t="s">
        <v>48</v>
      </c>
      <c r="B46" s="14" t="s">
        <v>17</v>
      </c>
    </row>
    <row r="47" spans="1:2" ht="37.5" customHeight="1" x14ac:dyDescent="0.25">
      <c r="A47" s="3" t="s">
        <v>6</v>
      </c>
      <c r="B47" s="8" t="s">
        <v>30</v>
      </c>
    </row>
    <row r="48" spans="1:2" ht="31.5" x14ac:dyDescent="0.25">
      <c r="A48" s="5" t="s">
        <v>7</v>
      </c>
      <c r="B48" s="8" t="s">
        <v>29</v>
      </c>
    </row>
    <row r="49" spans="1:2" ht="31.5" x14ac:dyDescent="0.25">
      <c r="A49" s="3" t="s">
        <v>12</v>
      </c>
      <c r="B49" s="8" t="s">
        <v>29</v>
      </c>
    </row>
    <row r="51" spans="1:2" ht="39.75" customHeight="1" x14ac:dyDescent="0.25">
      <c r="A51" s="19" t="s">
        <v>13</v>
      </c>
      <c r="B51" s="19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87649.22</v>
      </c>
    </row>
    <row r="54" spans="1:2" ht="33.75" customHeight="1" x14ac:dyDescent="0.25">
      <c r="A54" s="3" t="s">
        <v>50</v>
      </c>
      <c r="B54" s="8">
        <v>189404.09</v>
      </c>
    </row>
    <row r="55" spans="1:2" ht="31.5" x14ac:dyDescent="0.25">
      <c r="A55" s="3" t="s">
        <v>23</v>
      </c>
      <c r="B55" s="8">
        <v>80899.56</v>
      </c>
    </row>
    <row r="56" spans="1:2" x14ac:dyDescent="0.25">
      <c r="A56" s="3" t="s">
        <v>22</v>
      </c>
      <c r="B56" s="8">
        <v>88134.48</v>
      </c>
    </row>
    <row r="57" spans="1:2" ht="31.5" x14ac:dyDescent="0.25">
      <c r="A57" s="3" t="s">
        <v>19</v>
      </c>
      <c r="B57" s="8">
        <v>31899.72</v>
      </c>
    </row>
    <row r="58" spans="1:2" ht="31.5" x14ac:dyDescent="0.25">
      <c r="A58" s="3" t="s">
        <v>21</v>
      </c>
      <c r="B58" s="8">
        <v>2137.59</v>
      </c>
    </row>
    <row r="59" spans="1:2" ht="31.5" x14ac:dyDescent="0.25">
      <c r="A59" s="3" t="s">
        <v>20</v>
      </c>
      <c r="B59" s="8">
        <v>383.65</v>
      </c>
    </row>
    <row r="60" spans="1:2" ht="31.5" x14ac:dyDescent="0.25">
      <c r="A60" s="3" t="s">
        <v>41</v>
      </c>
      <c r="B60" s="8">
        <v>465.94</v>
      </c>
    </row>
    <row r="61" spans="1:2" ht="30" customHeight="1" x14ac:dyDescent="0.25">
      <c r="A61" s="3" t="s">
        <v>26</v>
      </c>
      <c r="B61" s="8">
        <v>5689.8</v>
      </c>
    </row>
    <row r="62" spans="1:2" ht="47.25" x14ac:dyDescent="0.25">
      <c r="A62" s="3" t="s">
        <v>24</v>
      </c>
      <c r="B62" s="8">
        <v>890.93</v>
      </c>
    </row>
    <row r="63" spans="1:2" ht="47.25" x14ac:dyDescent="0.25">
      <c r="A63" s="3" t="s">
        <v>25</v>
      </c>
      <c r="B63" s="8">
        <v>187534.52</v>
      </c>
    </row>
    <row r="64" spans="1:2" ht="31.5" x14ac:dyDescent="0.25">
      <c r="A64" s="3" t="s">
        <v>18</v>
      </c>
      <c r="B64" s="8">
        <v>917.44</v>
      </c>
    </row>
    <row r="65" spans="1:5" x14ac:dyDescent="0.25">
      <c r="A65" s="3" t="s">
        <v>31</v>
      </c>
      <c r="B65" s="8">
        <v>29308.28</v>
      </c>
    </row>
    <row r="66" spans="1:5" x14ac:dyDescent="0.25">
      <c r="A66" s="4" t="s">
        <v>51</v>
      </c>
      <c r="B66" s="8">
        <f>SUM(B53:B65)</f>
        <v>705315.22</v>
      </c>
      <c r="C66" s="7"/>
      <c r="E66" s="7"/>
    </row>
    <row r="67" spans="1:5" x14ac:dyDescent="0.25">
      <c r="B67" s="15"/>
    </row>
    <row r="68" spans="1:5" ht="41.25" customHeight="1" x14ac:dyDescent="0.25">
      <c r="A68" s="19" t="s">
        <v>32</v>
      </c>
      <c r="B68" s="19"/>
    </row>
    <row r="69" spans="1:5" ht="47.25" x14ac:dyDescent="0.25">
      <c r="A69" s="3" t="s">
        <v>33</v>
      </c>
      <c r="B69" s="10" t="s">
        <v>34</v>
      </c>
    </row>
    <row r="70" spans="1:5" ht="16.5" customHeight="1" x14ac:dyDescent="0.25">
      <c r="A70" s="3" t="s">
        <v>35</v>
      </c>
      <c r="B70" s="8" t="s">
        <v>30</v>
      </c>
    </row>
    <row r="71" spans="1:5" ht="16.5" customHeight="1" x14ac:dyDescent="0.25">
      <c r="A71" s="3" t="s">
        <v>36</v>
      </c>
      <c r="B71" s="8" t="s">
        <v>30</v>
      </c>
    </row>
    <row r="72" spans="1:5" ht="16.5" customHeight="1" x14ac:dyDescent="0.25">
      <c r="A72" s="3" t="s">
        <v>37</v>
      </c>
      <c r="B72" s="10" t="s">
        <v>29</v>
      </c>
    </row>
    <row r="73" spans="1:5" ht="16.5" customHeight="1" x14ac:dyDescent="0.25">
      <c r="A73" s="3" t="s">
        <v>38</v>
      </c>
      <c r="B73" s="10" t="s">
        <v>53</v>
      </c>
    </row>
    <row r="74" spans="1:5" ht="16.5" customHeight="1" x14ac:dyDescent="0.25">
      <c r="A74" s="3" t="s">
        <v>39</v>
      </c>
      <c r="B74" s="8" t="s">
        <v>30</v>
      </c>
    </row>
    <row r="75" spans="1:5" ht="16.5" customHeight="1" x14ac:dyDescent="0.25">
      <c r="A75" s="3" t="s">
        <v>40</v>
      </c>
      <c r="B75" s="8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2024-03-28T01:46:11Z</cp:lastPrinted>
  <dcterms:created xsi:type="dcterms:W3CDTF">2020-01-17T08:27:27Z</dcterms:created>
  <dcterms:modified xsi:type="dcterms:W3CDTF">2025-03-26T04:51:40Z</dcterms:modified>
</cp:coreProperties>
</file>