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мпир\"/>
    </mc:Choice>
  </mc:AlternateContent>
  <bookViews>
    <workbookView xWindow="0" yWindow="0" windowWidth="24000" windowHeight="8565"/>
  </bookViews>
  <sheets>
    <sheet name="Лист1" sheetId="1" r:id="rId1"/>
  </sheets>
  <definedNames>
    <definedName name="_xlnm.Print_Area" localSheetId="0">Лист1!$A$1:$B$75</definedName>
  </definedNames>
  <calcPr calcId="162913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<sst xmlns="http://schemas.openxmlformats.org/spreadsheetml/2006/main" count="91" uniqueCount="56">
  <si>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</si>
  <si>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</si>
  <si>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</si>
  <si>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</si>
  <si>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</si>
  <si>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</si>
  <si>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</si>
  <si>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</si>
  <si>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</si>
  <si>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</si>
  <si>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</si>
  <si>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</si>
  <si>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</si>
  <si>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</si>
  <si>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</si>
  <si>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</si>
  <si>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</si>
  <si>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</si>
  <si>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</si>
  <si>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</si>
  <si>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</si>
  <si>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</si>
  <si>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</si>
  <si>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</si>
  <si>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</si>
  <si>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</si>
  <si>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</si>
  <si>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</si>
  <si>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ул. БАГРАТИОНА, д. 17</t>
  </si>
  <si>
    <t>-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</si>
  <si>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</si>
  <si>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</si>
  <si>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</si>
  <si>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</si>
  <si>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</si>
  <si>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</si>
  <si>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</si>
  <si>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</si>
  <si>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</si>
  <si>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</si>
  <si>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</si>
  <si>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Расходы по отведению сточных вод в целях содержания общего имущества МКД</t>
  </si>
  <si>
    <t>ООО "Ампир"</t>
  </si>
  <si>
    <t>№ 326-01 от 20.07.2018</t>
  </si>
  <si>
    <t xml:space="preserve"> - 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</si>
  <si>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</si>
  <si>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</si>
  <si>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</si>
  <si>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</si>
  <si>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</si>
  <si>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</si>
  <si>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</si>
  <si>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</si>
  <si>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ОТЧЕТ ОБ ИСПОЛНЕНИИ УПРАВЛЯЮЩЕЙ ОРГАНИЗАЦИЕЙ ООО "АМПИР" ДОГОВОРА УПРАВЛЕНИЯ МНОГОКВАРТИРНЫМ ДОМОМ ПО АДРЕСУ:</t>
  </si>
  <si>
    <t>1/111,33</t>
  </si>
  <si>
    <t>4/1264,43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</si>
</sst>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tabSelected="1" view="pageBreakPreview" topLeftCell="A61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3.140625" style="1" bestFit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20" t="s">
        <v>53</v>
      </c>
      <c r="B1" s="20"/>
      <c r="C1" s="14"/>
    </row>
    <row r="2" spans="1:5" ht="19.5" x14ac:dyDescent="0.25">
      <c r="A2" s="19" t="s">
        <v>28</v>
      </c>
      <c r="B2" s="19"/>
      <c r="C2" s="14"/>
    </row>
    <row r="4" spans="1:5" x14ac:dyDescent="0.25">
      <c r="A4" s="4" t="s">
        <v>0</v>
      </c>
      <c r="B4" s="5" t="s">
        <v>50</v>
      </c>
    </row>
    <row r="5" spans="1:5" x14ac:dyDescent="0.25">
      <c r="A5" s="4" t="s">
        <v>4</v>
      </c>
      <c r="B5" s="7">
        <v>45292</v>
      </c>
    </row>
    <row r="6" spans="1:5" x14ac:dyDescent="0.25">
      <c r="A6" s="4" t="s">
        <v>5</v>
      </c>
      <c r="B6" s="7">
        <v>45657</v>
      </c>
    </row>
    <row r="7" spans="1:5" x14ac:dyDescent="0.25">
      <c r="A7" s="4" t="s">
        <v>1</v>
      </c>
      <c r="B7" s="5" t="s">
        <v>42</v>
      </c>
    </row>
    <row r="8" spans="1:5" x14ac:dyDescent="0.25">
      <c r="A8" s="4" t="s">
        <v>2</v>
      </c>
      <c r="B8" s="16" t="s">
        <v>43</v>
      </c>
    </row>
    <row r="10" spans="1:5" ht="19.5" x14ac:dyDescent="0.25">
      <c r="A10" s="19" t="s">
        <v>3</v>
      </c>
      <c r="B10" s="19"/>
    </row>
    <row r="11" spans="1:5" x14ac:dyDescent="0.25">
      <c r="A11" s="9" t="s">
        <v>10</v>
      </c>
      <c r="B11" s="10" t="s">
        <v>17</v>
      </c>
    </row>
    <row r="12" spans="1:5" ht="31.5" x14ac:dyDescent="0.25">
      <c r="A12" s="4" t="s">
        <v>6</v>
      </c>
      <c r="B12" s="15">
        <f>798198.25+B57+B58+B59+B60</f>
        <v>837740.19000000006</v>
      </c>
      <c r="C12" s="14"/>
    </row>
    <row r="13" spans="1:5" ht="31.5" x14ac:dyDescent="0.25">
      <c r="A13" s="8" t="s">
        <v>7</v>
      </c>
      <c r="B13" s="15">
        <f>816307.15+36770.67+6135.99+1385.37+1387.31</f>
        <v>861986.49000000011</v>
      </c>
      <c r="C13" s="14"/>
      <c r="E13" s="14"/>
    </row>
    <row r="14" spans="1:5" ht="31.5" x14ac:dyDescent="0.25">
      <c r="A14" s="4" t="s">
        <v>12</v>
      </c>
      <c r="B14" s="15">
        <f>367362.58+13749.79+3192.02+317.03+296.97</f>
        <v>384918.39</v>
      </c>
      <c r="C14" s="14"/>
    </row>
    <row r="15" spans="1:5" x14ac:dyDescent="0.25">
      <c r="A15" s="8"/>
      <c r="B15" s="11"/>
    </row>
    <row r="16" spans="1:5" x14ac:dyDescent="0.25">
      <c r="A16" s="8" t="s">
        <v>8</v>
      </c>
      <c r="B16" s="11" t="s">
        <v>29</v>
      </c>
    </row>
    <row r="17" spans="1:3" x14ac:dyDescent="0.25">
      <c r="A17" s="8" t="s">
        <v>27</v>
      </c>
      <c r="B17" s="11" t="s">
        <v>29</v>
      </c>
    </row>
    <row r="18" spans="1:3" x14ac:dyDescent="0.25">
      <c r="A18" s="4"/>
      <c r="B18" s="11"/>
    </row>
    <row r="19" spans="1:3" x14ac:dyDescent="0.25">
      <c r="A19" s="4" t="s">
        <v>9</v>
      </c>
      <c r="B19" s="11">
        <f>2376.36+1963.75+3056.01+4243.19</f>
        <v>11639.310000000001</v>
      </c>
    </row>
    <row r="20" spans="1:3" x14ac:dyDescent="0.25">
      <c r="A20" s="4"/>
      <c r="B20" s="11"/>
    </row>
    <row r="21" spans="1:3" x14ac:dyDescent="0.25">
      <c r="A21" s="9" t="s">
        <v>11</v>
      </c>
      <c r="B21" s="12" t="s">
        <v>17</v>
      </c>
    </row>
    <row r="22" spans="1:3" ht="31.5" x14ac:dyDescent="0.25">
      <c r="A22" s="4" t="s">
        <v>6</v>
      </c>
      <c r="B22" s="11" t="s">
        <v>30</v>
      </c>
    </row>
    <row r="23" spans="1:3" ht="31.5" x14ac:dyDescent="0.25">
      <c r="A23" s="8" t="s">
        <v>7</v>
      </c>
      <c r="B23" s="11">
        <v>35222.959999999999</v>
      </c>
    </row>
    <row r="24" spans="1:3" ht="31.5" x14ac:dyDescent="0.25">
      <c r="A24" s="4" t="s">
        <v>12</v>
      </c>
      <c r="B24" s="11">
        <v>84853.71</v>
      </c>
      <c r="C24" s="14"/>
    </row>
    <row r="25" spans="1:3" x14ac:dyDescent="0.25">
      <c r="A25" s="4"/>
      <c r="B25" s="11"/>
    </row>
    <row r="26" spans="1:3" x14ac:dyDescent="0.25">
      <c r="A26" s="9" t="s">
        <v>45</v>
      </c>
      <c r="B26" s="12" t="s">
        <v>17</v>
      </c>
    </row>
    <row r="27" spans="1:3" ht="31.5" x14ac:dyDescent="0.25">
      <c r="A27" s="4" t="s">
        <v>6</v>
      </c>
      <c r="B27" s="11" t="s">
        <v>30</v>
      </c>
    </row>
    <row r="28" spans="1:3" ht="31.5" x14ac:dyDescent="0.25">
      <c r="A28" s="8" t="s">
        <v>7</v>
      </c>
      <c r="B28" s="11">
        <v>3513.28</v>
      </c>
    </row>
    <row r="29" spans="1:3" ht="31.5" x14ac:dyDescent="0.25">
      <c r="A29" s="4" t="s">
        <v>12</v>
      </c>
      <c r="B29" s="11">
        <v>24870.78</v>
      </c>
      <c r="C29" s="14"/>
    </row>
    <row r="30" spans="1:3" x14ac:dyDescent="0.25">
      <c r="A30" s="4"/>
      <c r="B30" s="11"/>
    </row>
    <row r="31" spans="1:3" x14ac:dyDescent="0.25">
      <c r="A31" s="9" t="s">
        <v>46</v>
      </c>
      <c r="B31" s="12" t="s">
        <v>17</v>
      </c>
    </row>
    <row r="32" spans="1:3" ht="31.5" x14ac:dyDescent="0.25">
      <c r="A32" s="4" t="s">
        <v>6</v>
      </c>
      <c r="B32" s="11">
        <v>122156.39</v>
      </c>
    </row>
    <row r="33" spans="1:3" ht="31.5" x14ac:dyDescent="0.25">
      <c r="A33" s="8" t="s">
        <v>7</v>
      </c>
      <c r="B33" s="11">
        <v>118890.82</v>
      </c>
    </row>
    <row r="34" spans="1:3" ht="31.5" x14ac:dyDescent="0.25">
      <c r="A34" s="4" t="s">
        <v>12</v>
      </c>
      <c r="B34" s="11">
        <v>68362.5</v>
      </c>
      <c r="C34" s="14"/>
    </row>
    <row r="35" spans="1:3" x14ac:dyDescent="0.25">
      <c r="A35" s="4"/>
      <c r="B35" s="11"/>
    </row>
    <row r="36" spans="1:3" x14ac:dyDescent="0.25">
      <c r="A36" s="9" t="s">
        <v>47</v>
      </c>
      <c r="B36" s="12" t="s">
        <v>17</v>
      </c>
    </row>
    <row r="37" spans="1:3" ht="31.5" x14ac:dyDescent="0.25">
      <c r="A37" s="4" t="s">
        <v>6</v>
      </c>
      <c r="B37" s="11">
        <v>136231.65</v>
      </c>
    </row>
    <row r="38" spans="1:3" ht="31.5" x14ac:dyDescent="0.25">
      <c r="A38" s="17" t="s">
        <v>7</v>
      </c>
      <c r="B38" s="11">
        <v>135755.26999999999</v>
      </c>
    </row>
    <row r="39" spans="1:3" ht="31.5" x14ac:dyDescent="0.25">
      <c r="A39" s="4" t="s">
        <v>12</v>
      </c>
      <c r="B39" s="11">
        <v>75942.28</v>
      </c>
      <c r="C39" s="14"/>
    </row>
    <row r="40" spans="1:3" x14ac:dyDescent="0.25">
      <c r="A40" s="4"/>
      <c r="B40" s="11"/>
    </row>
    <row r="41" spans="1:3" x14ac:dyDescent="0.25">
      <c r="A41" s="9" t="s">
        <v>48</v>
      </c>
      <c r="B41" s="12" t="s">
        <v>17</v>
      </c>
    </row>
    <row r="42" spans="1:3" ht="31.5" x14ac:dyDescent="0.25">
      <c r="A42" s="4" t="s">
        <v>6</v>
      </c>
      <c r="B42" s="11" t="s">
        <v>30</v>
      </c>
    </row>
    <row r="43" spans="1:3" ht="31.5" x14ac:dyDescent="0.25">
      <c r="A43" s="8" t="s">
        <v>7</v>
      </c>
      <c r="B43" s="11" t="s">
        <v>44</v>
      </c>
    </row>
    <row r="44" spans="1:3" ht="31.5" x14ac:dyDescent="0.25">
      <c r="A44" s="4" t="s">
        <v>12</v>
      </c>
      <c r="B44" s="11" t="s">
        <v>44</v>
      </c>
    </row>
    <row r="45" spans="1:3" x14ac:dyDescent="0.25">
      <c r="A45" s="4"/>
      <c r="B45" s="11"/>
    </row>
    <row r="46" spans="1:3" x14ac:dyDescent="0.25">
      <c r="A46" s="9" t="s">
        <v>49</v>
      </c>
      <c r="B46" s="12" t="s">
        <v>17</v>
      </c>
    </row>
    <row r="47" spans="1:3" ht="37.5" customHeight="1" x14ac:dyDescent="0.25">
      <c r="A47" s="4" t="s">
        <v>6</v>
      </c>
      <c r="B47" s="11" t="s">
        <v>30</v>
      </c>
    </row>
    <row r="48" spans="1:3" ht="31.5" x14ac:dyDescent="0.25">
      <c r="A48" s="8" t="s">
        <v>7</v>
      </c>
      <c r="B48" s="11" t="s">
        <v>44</v>
      </c>
    </row>
    <row r="49" spans="1:2" ht="31.5" x14ac:dyDescent="0.25">
      <c r="A49" s="4" t="s">
        <v>12</v>
      </c>
      <c r="B49" s="11" t="s">
        <v>44</v>
      </c>
    </row>
    <row r="51" spans="1:2" ht="39.75" customHeight="1" x14ac:dyDescent="0.25">
      <c r="A51" s="18" t="s">
        <v>13</v>
      </c>
      <c r="B51" s="18"/>
    </row>
    <row r="52" spans="1:2" ht="47.25" x14ac:dyDescent="0.25">
      <c r="A52" s="4" t="s">
        <v>15</v>
      </c>
      <c r="B52" s="5" t="s">
        <v>16</v>
      </c>
    </row>
    <row r="53" spans="1:2" ht="31.5" x14ac:dyDescent="0.25">
      <c r="A53" s="4" t="s">
        <v>14</v>
      </c>
      <c r="B53" s="11">
        <v>83402.13</v>
      </c>
    </row>
    <row r="54" spans="1:2" ht="34.5" customHeight="1" x14ac:dyDescent="0.25">
      <c r="A54" s="4" t="s">
        <v>51</v>
      </c>
      <c r="B54" s="11">
        <v>190356</v>
      </c>
    </row>
    <row r="55" spans="1:2" ht="31.5" x14ac:dyDescent="0.25">
      <c r="A55" s="4" t="s">
        <v>23</v>
      </c>
      <c r="B55" s="11">
        <v>105064.63</v>
      </c>
    </row>
    <row r="56" spans="1:2" x14ac:dyDescent="0.25">
      <c r="A56" s="4" t="s">
        <v>22</v>
      </c>
      <c r="B56" s="11">
        <v>114460.35</v>
      </c>
    </row>
    <row r="57" spans="1:2" ht="31.5" x14ac:dyDescent="0.25">
      <c r="A57" s="4" t="s">
        <v>19</v>
      </c>
      <c r="B57" s="11">
        <v>36730.14</v>
      </c>
    </row>
    <row r="58" spans="1:2" ht="31.5" x14ac:dyDescent="0.25">
      <c r="A58" s="4" t="s">
        <v>21</v>
      </c>
      <c r="B58" s="11">
        <v>2028.76</v>
      </c>
    </row>
    <row r="59" spans="1:2" ht="31.5" x14ac:dyDescent="0.25">
      <c r="A59" s="4" t="s">
        <v>20</v>
      </c>
      <c r="B59" s="11">
        <v>355.91</v>
      </c>
    </row>
    <row r="60" spans="1:2" ht="31.5" x14ac:dyDescent="0.25">
      <c r="A60" s="4" t="s">
        <v>41</v>
      </c>
      <c r="B60" s="11">
        <v>427.13</v>
      </c>
    </row>
    <row r="61" spans="1:2" ht="31.5" customHeight="1" x14ac:dyDescent="0.25">
      <c r="A61" s="4" t="s">
        <v>26</v>
      </c>
      <c r="B61" s="11">
        <v>3594.24</v>
      </c>
    </row>
    <row r="62" spans="1:2" ht="47.25" x14ac:dyDescent="0.25">
      <c r="A62" s="4" t="s">
        <v>24</v>
      </c>
      <c r="B62" s="11">
        <v>56653.26</v>
      </c>
    </row>
    <row r="63" spans="1:2" ht="47.25" x14ac:dyDescent="0.25">
      <c r="A63" s="4" t="s">
        <v>25</v>
      </c>
      <c r="B63" s="11">
        <v>221835.24</v>
      </c>
    </row>
    <row r="64" spans="1:2" ht="31.5" x14ac:dyDescent="0.25">
      <c r="A64" s="4" t="s">
        <v>18</v>
      </c>
      <c r="B64" s="11">
        <v>0</v>
      </c>
    </row>
    <row r="65" spans="1:5" x14ac:dyDescent="0.25">
      <c r="A65" s="4" t="s">
        <v>31</v>
      </c>
      <c r="B65" s="11">
        <v>30209.91</v>
      </c>
    </row>
    <row r="66" spans="1:5" x14ac:dyDescent="0.25">
      <c r="A66" s="6" t="s">
        <v>52</v>
      </c>
      <c r="B66" s="11">
        <f>SUM(B53:B65)</f>
        <v>845117.70000000007</v>
      </c>
      <c r="C66" s="14"/>
      <c r="E66" s="14"/>
    </row>
    <row r="67" spans="1:5" x14ac:dyDescent="0.25">
      <c r="B67" s="13"/>
    </row>
    <row r="68" spans="1:5" ht="41.25" customHeight="1" x14ac:dyDescent="0.25">
      <c r="A68" s="18" t="s">
        <v>32</v>
      </c>
      <c r="B68" s="18"/>
    </row>
    <row r="69" spans="1:5" ht="47.25" x14ac:dyDescent="0.25">
      <c r="A69" s="4" t="s">
        <v>33</v>
      </c>
      <c r="B69" s="5" t="s">
        <v>34</v>
      </c>
    </row>
    <row r="70" spans="1:5" ht="17.25" customHeight="1" x14ac:dyDescent="0.25">
      <c r="A70" s="4" t="s">
        <v>35</v>
      </c>
      <c r="B70" s="11" t="s">
        <v>30</v>
      </c>
    </row>
    <row r="71" spans="1:5" ht="17.25" customHeight="1" x14ac:dyDescent="0.25">
      <c r="A71" s="4" t="s">
        <v>36</v>
      </c>
      <c r="B71" s="11" t="s">
        <v>30</v>
      </c>
    </row>
    <row r="72" spans="1:5" ht="17.25" customHeight="1" x14ac:dyDescent="0.25">
      <c r="A72" s="4" t="s">
        <v>37</v>
      </c>
      <c r="B72" s="5" t="s">
        <v>54</v>
      </c>
    </row>
    <row r="73" spans="1:5" ht="17.25" customHeight="1" x14ac:dyDescent="0.25">
      <c r="A73" s="4" t="s">
        <v>38</v>
      </c>
      <c r="B73" s="5" t="s">
        <v>55</v>
      </c>
    </row>
    <row r="74" spans="1:5" ht="17.25" customHeight="1" x14ac:dyDescent="0.25">
      <c r="A74" s="4" t="s">
        <v>39</v>
      </c>
      <c r="B74" s="11" t="s">
        <v>30</v>
      </c>
    </row>
    <row r="75" spans="1:5" ht="17.25" customHeight="1" x14ac:dyDescent="0.25">
      <c r="A75" s="4" t="s">
        <v>40</v>
      </c>
      <c r="B75" s="11" t="s">
        <v>30</v>
      </c>
    </row>
    <row r="76" spans="1:5" ht="17.25" customHeight="1" x14ac:dyDescent="0.25"/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2024-03-28T01:39:09Z</cp:lastPrinted>
  <dcterms:created xsi:type="dcterms:W3CDTF">2020-01-17T08:27:27Z</dcterms:created>
  <dcterms:modified xsi:type="dcterms:W3CDTF">2025-03-26T04:41:42Z</dcterms:modified>
</cp:coreProperties>
</file>