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<sst xmlns="http://schemas.openxmlformats.org/spreadsheetml/2006/main" count="91" uniqueCount="55">
  <si>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</si>
  <si>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</si>
  <si>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</si>
  <si>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</si>
  <si>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</si>
  <si>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</si>
  <si>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</si>
  <si>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</si>
  <si>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</si>
  <si>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</si>
  <si>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</si>
  <si>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</si>
  <si>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</si>
  <si>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</si>
  <si>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</si>
  <si>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</si>
  <si>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</si>
  <si>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</si>
  <si>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</si>
  <si>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</si>
  <si>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</si>
  <si>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</si>
  <si>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</si>
  <si>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</si>
  <si>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</si>
  <si>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</si>
  <si>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</si>
  <si>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</si>
  <si>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</si>
  <si>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</si>
  <si>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</si>
  <si>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</si>
  <si>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</si>
  <si>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</si>
  <si>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</si>
  <si>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</si>
  <si>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</si>
  <si>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</si>
  <si>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</si>
  <si>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</si>
  <si>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</si>
  <si>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</si>
  <si>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ул. 50 ЛЕТ ОКТЯБРЯ, д. 41/2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</si>
  <si>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</si>
  <si>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</si>
  <si>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</si>
  <si>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</si>
  <si>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</si>
  <si>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</si>
  <si>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</si>
  <si>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</si>
  <si>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</si>
  <si>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</si>
  <si>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</si>
  <si>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3/1548,15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</si>
</sst>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76" zoomScaleNormal="100" workbookViewId="0">
      <selection activeCell="B13" sqref="B1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28515625" style="1" customWidth="1"/>
    <col min="6" max="16384" width="9.140625" style="1"/>
  </cols>
  <sheetData>
    <row r="1" spans="1:3" ht="47.25" customHeight="1" x14ac:dyDescent="0.25">
      <c r="A1" s="18" t="s">
        <v>43</v>
      </c>
      <c r="B1" s="18"/>
      <c r="C1" s="14"/>
    </row>
    <row r="2" spans="1:3" ht="19.5" x14ac:dyDescent="0.25">
      <c r="A2" s="17" t="s">
        <v>42</v>
      </c>
      <c r="B2" s="17"/>
    </row>
    <row r="4" spans="1:3" x14ac:dyDescent="0.25">
      <c r="A4" s="4" t="s">
        <v>0</v>
      </c>
      <c r="B4" s="5" t="s">
        <v>51</v>
      </c>
    </row>
    <row r="5" spans="1:3" x14ac:dyDescent="0.25">
      <c r="A5" s="4" t="s">
        <v>4</v>
      </c>
      <c r="B5" s="7">
        <v>45292</v>
      </c>
    </row>
    <row r="6" spans="1:3" x14ac:dyDescent="0.25">
      <c r="A6" s="4" t="s">
        <v>5</v>
      </c>
      <c r="B6" s="7">
        <v>45657</v>
      </c>
    </row>
    <row r="7" spans="1:3" x14ac:dyDescent="0.25">
      <c r="A7" s="4" t="s">
        <v>1</v>
      </c>
      <c r="B7" s="5" t="s">
        <v>28</v>
      </c>
    </row>
    <row r="8" spans="1:3" x14ac:dyDescent="0.25">
      <c r="A8" s="4" t="s">
        <v>2</v>
      </c>
      <c r="B8" s="13" t="s">
        <v>31</v>
      </c>
    </row>
    <row r="10" spans="1:3" ht="19.5" x14ac:dyDescent="0.25">
      <c r="A10" s="17" t="s">
        <v>3</v>
      </c>
      <c r="B10" s="17"/>
    </row>
    <row r="11" spans="1:3" x14ac:dyDescent="0.25">
      <c r="A11" s="9" t="s">
        <v>10</v>
      </c>
      <c r="B11" s="10" t="s">
        <v>17</v>
      </c>
    </row>
    <row r="12" spans="1:3" ht="31.5" x14ac:dyDescent="0.25">
      <c r="A12" s="4" t="s">
        <v>6</v>
      </c>
      <c r="B12" s="15">
        <f>653399.14+B57+B58+B59+B60</f>
        <v>689299.92</v>
      </c>
    </row>
    <row r="13" spans="1:3" ht="31.5" x14ac:dyDescent="0.25">
      <c r="A13" s="8" t="s">
        <v>7</v>
      </c>
      <c r="B13" s="15">
        <f>719995.7+34660.52+5088.24+775.59+1131.44</f>
        <v>761651.48999999987</v>
      </c>
      <c r="C13" s="14"/>
    </row>
    <row r="14" spans="1:3" ht="31.5" x14ac:dyDescent="0.25">
      <c r="A14" s="4" t="s">
        <v>12</v>
      </c>
      <c r="B14" s="15">
        <f>65353.25+3428.89+50.11+9.98+7.72</f>
        <v>68849.95</v>
      </c>
      <c r="C14" s="14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29</v>
      </c>
    </row>
    <row r="17" spans="1:2" x14ac:dyDescent="0.25">
      <c r="A17" s="8" t="s">
        <v>27</v>
      </c>
      <c r="B17" s="11" t="s">
        <v>29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1071.14+3056.01+4243.19</f>
        <v>8370.34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30</v>
      </c>
    </row>
    <row r="23" spans="1:2" ht="31.5" x14ac:dyDescent="0.25">
      <c r="A23" s="8" t="s">
        <v>7</v>
      </c>
      <c r="B23" s="11">
        <v>462.62</v>
      </c>
    </row>
    <row r="24" spans="1:2" ht="31.5" x14ac:dyDescent="0.25">
      <c r="A24" s="4" t="s">
        <v>12</v>
      </c>
      <c r="B24" s="11">
        <v>1208.58</v>
      </c>
    </row>
    <row r="25" spans="1:2" x14ac:dyDescent="0.25">
      <c r="A25" s="4"/>
      <c r="B25" s="11"/>
    </row>
    <row r="26" spans="1:2" x14ac:dyDescent="0.25">
      <c r="A26" s="9" t="s">
        <v>46</v>
      </c>
      <c r="B26" s="10" t="s">
        <v>17</v>
      </c>
    </row>
    <row r="27" spans="1:2" ht="31.5" x14ac:dyDescent="0.25">
      <c r="A27" s="4" t="s">
        <v>6</v>
      </c>
      <c r="B27" s="11" t="s">
        <v>30</v>
      </c>
    </row>
    <row r="28" spans="1:2" ht="31.5" x14ac:dyDescent="0.25">
      <c r="A28" s="8" t="s">
        <v>7</v>
      </c>
      <c r="B28" s="11">
        <v>-5465.67</v>
      </c>
    </row>
    <row r="29" spans="1:2" ht="31.5" x14ac:dyDescent="0.25">
      <c r="A29" s="4" t="s">
        <v>12</v>
      </c>
      <c r="B29" s="11">
        <v>277.86</v>
      </c>
    </row>
    <row r="30" spans="1:2" x14ac:dyDescent="0.25">
      <c r="A30" s="4"/>
      <c r="B30" s="11"/>
    </row>
    <row r="31" spans="1:2" x14ac:dyDescent="0.25">
      <c r="A31" s="9" t="s">
        <v>47</v>
      </c>
      <c r="B31" s="10" t="s">
        <v>17</v>
      </c>
    </row>
    <row r="32" spans="1:2" ht="31.5" x14ac:dyDescent="0.25">
      <c r="A32" s="4" t="s">
        <v>6</v>
      </c>
      <c r="B32" s="11">
        <v>74463.899999999994</v>
      </c>
    </row>
    <row r="33" spans="1:2" ht="31.5" x14ac:dyDescent="0.25">
      <c r="A33" s="8" t="s">
        <v>7</v>
      </c>
      <c r="B33" s="11">
        <v>80617.81</v>
      </c>
    </row>
    <row r="34" spans="1:2" ht="31.5" x14ac:dyDescent="0.25">
      <c r="A34" s="4" t="s">
        <v>12</v>
      </c>
      <c r="B34" s="11">
        <v>8440.84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17</v>
      </c>
    </row>
    <row r="37" spans="1:2" ht="31.5" x14ac:dyDescent="0.25">
      <c r="A37" s="4" t="s">
        <v>6</v>
      </c>
      <c r="B37" s="11">
        <v>85989.87</v>
      </c>
    </row>
    <row r="38" spans="1:2" ht="31.5" x14ac:dyDescent="0.25">
      <c r="A38" s="16" t="s">
        <v>7</v>
      </c>
      <c r="B38" s="11">
        <v>93230.57</v>
      </c>
    </row>
    <row r="39" spans="1:2" ht="31.5" x14ac:dyDescent="0.25">
      <c r="A39" s="4" t="s">
        <v>12</v>
      </c>
      <c r="B39" s="11">
        <v>10099.25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17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50</v>
      </c>
      <c r="B46" s="10" t="s">
        <v>17</v>
      </c>
    </row>
    <row r="47" spans="1:2" ht="37.5" customHeight="1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42.7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83868</v>
      </c>
    </row>
    <row r="54" spans="1:2" ht="34.5" customHeight="1" x14ac:dyDescent="0.25">
      <c r="A54" s="4" t="s">
        <v>52</v>
      </c>
      <c r="B54" s="11">
        <v>169212</v>
      </c>
    </row>
    <row r="55" spans="1:2" ht="31.5" x14ac:dyDescent="0.25">
      <c r="A55" s="4" t="s">
        <v>23</v>
      </c>
      <c r="B55" s="11">
        <v>80589.600000000006</v>
      </c>
    </row>
    <row r="56" spans="1:2" x14ac:dyDescent="0.25">
      <c r="A56" s="4" t="s">
        <v>22</v>
      </c>
      <c r="B56" s="11">
        <v>88451.839999999997</v>
      </c>
    </row>
    <row r="57" spans="1:2" ht="31.5" x14ac:dyDescent="0.25">
      <c r="A57" s="4" t="s">
        <v>19</v>
      </c>
      <c r="B57" s="11">
        <v>33088.86</v>
      </c>
    </row>
    <row r="58" spans="1:2" ht="31.5" x14ac:dyDescent="0.25">
      <c r="A58" s="4" t="s">
        <v>21</v>
      </c>
      <c r="B58" s="11">
        <v>2020.24</v>
      </c>
    </row>
    <row r="59" spans="1:2" ht="31.5" x14ac:dyDescent="0.25">
      <c r="A59" s="4" t="s">
        <v>20</v>
      </c>
      <c r="B59" s="11">
        <v>354.92</v>
      </c>
    </row>
    <row r="60" spans="1:2" ht="31.5" x14ac:dyDescent="0.25">
      <c r="A60" s="4" t="s">
        <v>44</v>
      </c>
      <c r="B60" s="11">
        <v>436.76</v>
      </c>
    </row>
    <row r="61" spans="1:2" ht="32.25" customHeight="1" x14ac:dyDescent="0.25">
      <c r="A61" s="4" t="s">
        <v>26</v>
      </c>
      <c r="B61" s="11">
        <v>2315.52</v>
      </c>
    </row>
    <row r="62" spans="1:2" ht="47.25" x14ac:dyDescent="0.25">
      <c r="A62" s="4" t="s">
        <v>24</v>
      </c>
      <c r="B62" s="11">
        <v>23049.16</v>
      </c>
    </row>
    <row r="63" spans="1:2" ht="47.25" x14ac:dyDescent="0.25">
      <c r="A63" s="4" t="s">
        <v>25</v>
      </c>
      <c r="B63" s="11">
        <v>211346.35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53</v>
      </c>
      <c r="B66" s="11">
        <f>SUM(B53:B65)</f>
        <v>694733.24999999988</v>
      </c>
      <c r="C66" s="14"/>
      <c r="E66" s="14"/>
    </row>
    <row r="67" spans="1:5" x14ac:dyDescent="0.25">
      <c r="B67" s="12"/>
    </row>
    <row r="68" spans="1:5" ht="39.75" customHeight="1" x14ac:dyDescent="0.25">
      <c r="A68" s="17" t="s">
        <v>33</v>
      </c>
      <c r="B68" s="17"/>
    </row>
    <row r="69" spans="1:5" ht="47.25" x14ac:dyDescent="0.25">
      <c r="A69" s="4" t="s">
        <v>34</v>
      </c>
      <c r="B69" s="5" t="s">
        <v>35</v>
      </c>
    </row>
    <row r="70" spans="1:5" ht="17.25" customHeight="1" x14ac:dyDescent="0.25">
      <c r="A70" s="4" t="s">
        <v>36</v>
      </c>
      <c r="B70" s="11" t="s">
        <v>30</v>
      </c>
    </row>
    <row r="71" spans="1:5" ht="17.25" customHeight="1" x14ac:dyDescent="0.25">
      <c r="A71" s="4" t="s">
        <v>37</v>
      </c>
      <c r="B71" s="11" t="s">
        <v>30</v>
      </c>
    </row>
    <row r="72" spans="1:5" ht="17.25" customHeight="1" x14ac:dyDescent="0.25">
      <c r="A72" s="4" t="s">
        <v>38</v>
      </c>
      <c r="B72" s="5" t="s">
        <v>29</v>
      </c>
    </row>
    <row r="73" spans="1:5" ht="17.25" customHeight="1" x14ac:dyDescent="0.25">
      <c r="A73" s="4" t="s">
        <v>39</v>
      </c>
      <c r="B73" s="5" t="s">
        <v>54</v>
      </c>
    </row>
    <row r="74" spans="1:5" ht="17.25" customHeight="1" x14ac:dyDescent="0.25">
      <c r="A74" s="4" t="s">
        <v>40</v>
      </c>
      <c r="B74" s="11" t="s">
        <v>30</v>
      </c>
    </row>
    <row r="75" spans="1:5" ht="17.25" customHeight="1" x14ac:dyDescent="0.25">
      <c r="A75" s="4" t="s">
        <v>41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2024-03-28T01:29:55Z</cp:lastPrinted>
  <dcterms:created xsi:type="dcterms:W3CDTF">2020-01-17T08:27:27Z</dcterms:created>
  <dcterms:modified xsi:type="dcterms:W3CDTF">2025-03-26T07:46:52Z</dcterms:modified>
</cp:coreProperties>
</file>