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мпир\"/>
    </mc:Choice>
  </mc:AlternateContent>
  <xr:revisionPtr revIDLastSave="0" documentId="13_ncr:1_{5E7AC609-7B6E-424F-9CA2-59785C4CEC17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<sst xmlns="http://schemas.openxmlformats.org/spreadsheetml/2006/main" count="91" uniqueCount="55">
  <si>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</si>
  <si>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</si>
  <si>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</si>
  <si>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</si>
  <si>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</si>
  <si>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</si>
  <si>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</si>
  <si>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</si>
  <si>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</si>
  <si>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</si>
  <si>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</si>
  <si>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</si>
  <si>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</si>
  <si>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</si>
  <si>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</si>
  <si>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</si>
  <si>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</si>
  <si>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</si>
  <si>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</si>
  <si>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</si>
  <si>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</si>
  <si>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</si>
  <si>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</si>
  <si>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</si>
  <si>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</si>
  <si>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</si>
  <si>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</si>
  <si>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</si>
  <si>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</si>
  <si>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ул. 1 МАЯ, д. 58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</si>
  <si>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</si>
  <si>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</si>
  <si>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</si>
  <si>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</si>
  <si>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</si>
  <si>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</si>
  <si>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</si>
  <si>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</si>
  <si>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</si>
  <si>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</si>
  <si>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</si>
  <si>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</si>
  <si>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</si>
  <si>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ООО "Ампир"</t>
  </si>
  <si>
    <t>№ 326-01 от 20.07.2018</t>
  </si>
  <si>
    <t>-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</si>
  <si>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</si>
  <si>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</si>
  <si>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</si>
  <si>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</si>
  <si>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</si>
  <si>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</si>
  <si>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</si>
  <si>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1/51,21</t>
  </si>
  <si>
    <t>3/1480,58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</si>
</sst>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zoomScaleNormal="100" zoomScaleSheetLayoutView="100" workbookViewId="0">
      <selection activeCell="F6" sqref="F6"/>
    </sheetView>
  </sheetViews>
  <sheetFormatPr defaultRowHeight="15.75" x14ac:dyDescent="0.25"/>
  <cols>
    <col min="1" max="1" width="68.42578125" style="2" customWidth="1"/>
    <col min="2" max="2" width="23.28515625" style="14" customWidth="1"/>
    <col min="3" max="3" width="12.140625" style="1" bestFit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17" t="s">
        <v>41</v>
      </c>
      <c r="B1" s="17"/>
      <c r="C1" s="7"/>
    </row>
    <row r="2" spans="1:5" ht="19.5" x14ac:dyDescent="0.25">
      <c r="A2" s="16" t="s">
        <v>29</v>
      </c>
      <c r="B2" s="16"/>
    </row>
    <row r="4" spans="1:5" x14ac:dyDescent="0.25">
      <c r="A4" s="3" t="s">
        <v>0</v>
      </c>
      <c r="B4" s="10" t="s">
        <v>46</v>
      </c>
    </row>
    <row r="5" spans="1:5" x14ac:dyDescent="0.25">
      <c r="A5" s="3" t="s">
        <v>4</v>
      </c>
      <c r="B5" s="11">
        <v>44927</v>
      </c>
    </row>
    <row r="6" spans="1:5" x14ac:dyDescent="0.25">
      <c r="A6" s="3" t="s">
        <v>5</v>
      </c>
      <c r="B6" s="11">
        <v>45291</v>
      </c>
    </row>
    <row r="7" spans="1:5" x14ac:dyDescent="0.25">
      <c r="A7" s="3" t="s">
        <v>1</v>
      </c>
      <c r="B7" s="10" t="s">
        <v>43</v>
      </c>
    </row>
    <row r="8" spans="1:5" ht="15.75" customHeight="1" x14ac:dyDescent="0.25">
      <c r="A8" s="3" t="s">
        <v>2</v>
      </c>
      <c r="B8" s="10" t="s">
        <v>44</v>
      </c>
    </row>
    <row r="10" spans="1:5" ht="19.5" x14ac:dyDescent="0.25">
      <c r="A10" s="16" t="s">
        <v>3</v>
      </c>
      <c r="B10" s="16"/>
    </row>
    <row r="11" spans="1:5" x14ac:dyDescent="0.25">
      <c r="A11" s="6" t="s">
        <v>10</v>
      </c>
      <c r="B11" s="12" t="s">
        <v>18</v>
      </c>
    </row>
    <row r="12" spans="1:5" ht="31.5" x14ac:dyDescent="0.25">
      <c r="A12" s="3" t="s">
        <v>6</v>
      </c>
      <c r="B12" s="9">
        <f>377027.46+B57+B59+B60</f>
        <v>412537.78</v>
      </c>
    </row>
    <row r="13" spans="1:5" ht="31.5" x14ac:dyDescent="0.25">
      <c r="A13" s="5" t="s">
        <v>7</v>
      </c>
      <c r="B13" s="9">
        <f>343128.38+28028.01+2965.12+1745.25</f>
        <v>375866.76</v>
      </c>
      <c r="C13" s="7"/>
      <c r="E13" s="7"/>
    </row>
    <row r="14" spans="1:5" ht="31.5" x14ac:dyDescent="0.25">
      <c r="A14" s="3" t="s">
        <v>12</v>
      </c>
      <c r="B14" s="9">
        <f>201009.37+13497.1+1185.75+505.13</f>
        <v>216197.35</v>
      </c>
      <c r="C14" s="7"/>
    </row>
    <row r="15" spans="1:5" x14ac:dyDescent="0.25">
      <c r="A15" s="5"/>
      <c r="B15" s="8"/>
    </row>
    <row r="16" spans="1:5" x14ac:dyDescent="0.25">
      <c r="A16" s="5" t="s">
        <v>8</v>
      </c>
      <c r="B16" s="8">
        <v>99160.74</v>
      </c>
    </row>
    <row r="17" spans="1:2" x14ac:dyDescent="0.25">
      <c r="A17" s="5" t="s">
        <v>28</v>
      </c>
      <c r="B17" s="8">
        <v>98600.13</v>
      </c>
    </row>
    <row r="18" spans="1:2" x14ac:dyDescent="0.25">
      <c r="A18" s="3"/>
      <c r="B18" s="8"/>
    </row>
    <row r="19" spans="1:2" x14ac:dyDescent="0.25">
      <c r="A19" s="3" t="s">
        <v>9</v>
      </c>
      <c r="B19" s="8">
        <f>4849.36+3601.29+9167.99</f>
        <v>17618.64</v>
      </c>
    </row>
    <row r="20" spans="1:2" x14ac:dyDescent="0.25">
      <c r="A20" s="3"/>
      <c r="B20" s="8"/>
    </row>
    <row r="21" spans="1:2" x14ac:dyDescent="0.25">
      <c r="A21" s="6" t="s">
        <v>11</v>
      </c>
      <c r="B21" s="12" t="s">
        <v>18</v>
      </c>
    </row>
    <row r="22" spans="1:2" ht="31.5" x14ac:dyDescent="0.25">
      <c r="A22" s="3" t="s">
        <v>6</v>
      </c>
      <c r="B22" s="8" t="s">
        <v>30</v>
      </c>
    </row>
    <row r="23" spans="1:2" ht="31.5" x14ac:dyDescent="0.25">
      <c r="A23" s="5" t="s">
        <v>7</v>
      </c>
      <c r="B23" s="8">
        <v>0</v>
      </c>
    </row>
    <row r="24" spans="1:2" ht="31.5" x14ac:dyDescent="0.25">
      <c r="A24" s="3" t="s">
        <v>12</v>
      </c>
      <c r="B24" s="8">
        <v>115767.27</v>
      </c>
    </row>
    <row r="25" spans="1:2" x14ac:dyDescent="0.25">
      <c r="A25" s="3"/>
      <c r="B25" s="8"/>
    </row>
    <row r="26" spans="1:2" x14ac:dyDescent="0.25">
      <c r="A26" s="6" t="s">
        <v>48</v>
      </c>
      <c r="B26" s="12" t="s">
        <v>18</v>
      </c>
    </row>
    <row r="27" spans="1:2" ht="31.5" x14ac:dyDescent="0.25">
      <c r="A27" s="3" t="s">
        <v>6</v>
      </c>
      <c r="B27" s="8" t="s">
        <v>30</v>
      </c>
    </row>
    <row r="28" spans="1:2" ht="31.5" x14ac:dyDescent="0.25">
      <c r="A28" s="5" t="s">
        <v>7</v>
      </c>
      <c r="B28" s="8" t="s">
        <v>45</v>
      </c>
    </row>
    <row r="29" spans="1:2" ht="31.5" x14ac:dyDescent="0.25">
      <c r="A29" s="3" t="s">
        <v>12</v>
      </c>
      <c r="B29" s="8">
        <v>5634.94</v>
      </c>
    </row>
    <row r="30" spans="1:2" x14ac:dyDescent="0.25">
      <c r="A30" s="3"/>
      <c r="B30" s="8"/>
    </row>
    <row r="31" spans="1:2" x14ac:dyDescent="0.25">
      <c r="A31" s="6" t="s">
        <v>49</v>
      </c>
      <c r="B31" s="12" t="s">
        <v>18</v>
      </c>
    </row>
    <row r="32" spans="1:2" ht="31.5" x14ac:dyDescent="0.25">
      <c r="A32" s="3" t="s">
        <v>6</v>
      </c>
      <c r="B32" s="8">
        <v>43128.44</v>
      </c>
    </row>
    <row r="33" spans="1:2" ht="31.5" x14ac:dyDescent="0.25">
      <c r="A33" s="5" t="s">
        <v>7</v>
      </c>
      <c r="B33" s="8">
        <v>42787.81</v>
      </c>
    </row>
    <row r="34" spans="1:2" ht="31.5" x14ac:dyDescent="0.25">
      <c r="A34" s="3" t="s">
        <v>12</v>
      </c>
      <c r="B34" s="8">
        <v>7831.38</v>
      </c>
    </row>
    <row r="35" spans="1:2" x14ac:dyDescent="0.25">
      <c r="A35" s="3"/>
      <c r="B35" s="8"/>
    </row>
    <row r="36" spans="1:2" x14ac:dyDescent="0.25">
      <c r="A36" s="6" t="s">
        <v>50</v>
      </c>
      <c r="B36" s="12" t="s">
        <v>18</v>
      </c>
    </row>
    <row r="37" spans="1:2" ht="31.5" x14ac:dyDescent="0.25">
      <c r="A37" s="3" t="s">
        <v>6</v>
      </c>
      <c r="B37" s="8">
        <v>43692.1</v>
      </c>
    </row>
    <row r="38" spans="1:2" ht="31.5" x14ac:dyDescent="0.25">
      <c r="A38" s="5" t="s">
        <v>7</v>
      </c>
      <c r="B38" s="8">
        <v>42629.29</v>
      </c>
    </row>
    <row r="39" spans="1:2" ht="31.5" x14ac:dyDescent="0.25">
      <c r="A39" s="3" t="s">
        <v>12</v>
      </c>
      <c r="B39" s="8">
        <v>8964.9699999999993</v>
      </c>
    </row>
    <row r="40" spans="1:2" x14ac:dyDescent="0.25">
      <c r="A40" s="3"/>
      <c r="B40" s="8"/>
    </row>
    <row r="41" spans="1:2" x14ac:dyDescent="0.25">
      <c r="A41" s="6" t="s">
        <v>51</v>
      </c>
      <c r="B41" s="12" t="s">
        <v>18</v>
      </c>
    </row>
    <row r="42" spans="1:2" ht="31.5" x14ac:dyDescent="0.25">
      <c r="A42" s="3" t="s">
        <v>6</v>
      </c>
      <c r="B42" s="8" t="s">
        <v>30</v>
      </c>
    </row>
    <row r="43" spans="1:2" ht="31.5" x14ac:dyDescent="0.25">
      <c r="A43" s="5" t="s">
        <v>7</v>
      </c>
      <c r="B43" s="8" t="s">
        <v>45</v>
      </c>
    </row>
    <row r="44" spans="1:2" ht="31.5" x14ac:dyDescent="0.25">
      <c r="A44" s="3" t="s">
        <v>12</v>
      </c>
      <c r="B44" s="8" t="s">
        <v>45</v>
      </c>
    </row>
    <row r="45" spans="1:2" x14ac:dyDescent="0.25">
      <c r="A45" s="3"/>
      <c r="B45" s="8"/>
    </row>
    <row r="46" spans="1:2" x14ac:dyDescent="0.25">
      <c r="A46" s="6" t="s">
        <v>52</v>
      </c>
      <c r="B46" s="12" t="s">
        <v>18</v>
      </c>
    </row>
    <row r="47" spans="1:2" ht="37.5" customHeight="1" x14ac:dyDescent="0.25">
      <c r="A47" s="3" t="s">
        <v>6</v>
      </c>
      <c r="B47" s="8" t="s">
        <v>30</v>
      </c>
    </row>
    <row r="48" spans="1:2" ht="31.5" x14ac:dyDescent="0.25">
      <c r="A48" s="5" t="s">
        <v>7</v>
      </c>
      <c r="B48" s="8" t="s">
        <v>45</v>
      </c>
    </row>
    <row r="49" spans="1:2" ht="31.5" x14ac:dyDescent="0.25">
      <c r="A49" s="3" t="s">
        <v>12</v>
      </c>
      <c r="B49" s="8" t="s">
        <v>45</v>
      </c>
    </row>
    <row r="51" spans="1:2" ht="42" customHeight="1" x14ac:dyDescent="0.25">
      <c r="A51" s="15" t="s">
        <v>13</v>
      </c>
      <c r="B51" s="15"/>
    </row>
    <row r="52" spans="1:2" ht="47.25" x14ac:dyDescent="0.25">
      <c r="A52" s="3" t="s">
        <v>15</v>
      </c>
      <c r="B52" s="10" t="s">
        <v>17</v>
      </c>
    </row>
    <row r="53" spans="1:2" ht="31.5" x14ac:dyDescent="0.25">
      <c r="A53" s="3" t="s">
        <v>14</v>
      </c>
      <c r="B53" s="8">
        <v>38018.339999999997</v>
      </c>
    </row>
    <row r="54" spans="1:2" ht="53.25" customHeight="1" x14ac:dyDescent="0.25">
      <c r="A54" s="3" t="s">
        <v>16</v>
      </c>
      <c r="B54" s="8">
        <v>133650</v>
      </c>
    </row>
    <row r="55" spans="1:2" ht="31.5" x14ac:dyDescent="0.25">
      <c r="A55" s="3" t="s">
        <v>24</v>
      </c>
      <c r="B55" s="8">
        <v>50306.400000000001</v>
      </c>
    </row>
    <row r="56" spans="1:2" x14ac:dyDescent="0.25">
      <c r="A56" s="3" t="s">
        <v>23</v>
      </c>
      <c r="B56" s="8">
        <v>52280.52</v>
      </c>
    </row>
    <row r="57" spans="1:2" ht="31.5" x14ac:dyDescent="0.25">
      <c r="A57" s="3" t="s">
        <v>20</v>
      </c>
      <c r="B57" s="8">
        <v>30371.05</v>
      </c>
    </row>
    <row r="58" spans="1:2" ht="31.5" x14ac:dyDescent="0.25">
      <c r="A58" s="3" t="s">
        <v>22</v>
      </c>
      <c r="B58" s="8" t="s">
        <v>45</v>
      </c>
    </row>
    <row r="59" spans="1:2" ht="31.5" x14ac:dyDescent="0.25">
      <c r="A59" s="3" t="s">
        <v>21</v>
      </c>
      <c r="B59" s="8">
        <v>3234.78</v>
      </c>
    </row>
    <row r="60" spans="1:2" ht="31.5" x14ac:dyDescent="0.25">
      <c r="A60" s="3" t="s">
        <v>42</v>
      </c>
      <c r="B60" s="8">
        <v>1904.49</v>
      </c>
    </row>
    <row r="61" spans="1:2" ht="30" customHeight="1" x14ac:dyDescent="0.25">
      <c r="A61" s="3" t="s">
        <v>27</v>
      </c>
      <c r="B61" s="8">
        <v>0</v>
      </c>
    </row>
    <row r="62" spans="1:2" ht="47.25" x14ac:dyDescent="0.25">
      <c r="A62" s="3" t="s">
        <v>25</v>
      </c>
      <c r="B62" s="8">
        <v>44560</v>
      </c>
    </row>
    <row r="63" spans="1:2" ht="47.25" x14ac:dyDescent="0.25">
      <c r="A63" s="3" t="s">
        <v>26</v>
      </c>
      <c r="B63" s="8">
        <v>151474.88</v>
      </c>
    </row>
    <row r="64" spans="1:2" ht="31.5" x14ac:dyDescent="0.25">
      <c r="A64" s="3" t="s">
        <v>19</v>
      </c>
      <c r="B64" s="8">
        <v>0</v>
      </c>
    </row>
    <row r="65" spans="1:5" x14ac:dyDescent="0.25">
      <c r="A65" s="3" t="s">
        <v>31</v>
      </c>
      <c r="B65" s="8">
        <v>25184.86</v>
      </c>
    </row>
    <row r="66" spans="1:5" x14ac:dyDescent="0.25">
      <c r="A66" s="4" t="s">
        <v>47</v>
      </c>
      <c r="B66" s="8">
        <f>SUM(B53:B65)</f>
        <v>530985.32000000007</v>
      </c>
      <c r="C66" s="7"/>
      <c r="E66" s="7"/>
    </row>
    <row r="67" spans="1:5" x14ac:dyDescent="0.25">
      <c r="B67" s="13"/>
    </row>
    <row r="68" spans="1:5" ht="42.75" customHeight="1" x14ac:dyDescent="0.25">
      <c r="A68" s="15" t="s">
        <v>32</v>
      </c>
      <c r="B68" s="15"/>
    </row>
    <row r="69" spans="1:5" ht="47.25" x14ac:dyDescent="0.25">
      <c r="A69" s="3" t="s">
        <v>33</v>
      </c>
      <c r="B69" s="10" t="s">
        <v>34</v>
      </c>
    </row>
    <row r="70" spans="1:5" ht="19.5" customHeight="1" x14ac:dyDescent="0.25">
      <c r="A70" s="3" t="s">
        <v>35</v>
      </c>
      <c r="B70" s="8" t="s">
        <v>30</v>
      </c>
    </row>
    <row r="71" spans="1:5" ht="19.5" customHeight="1" x14ac:dyDescent="0.25">
      <c r="A71" s="3" t="s">
        <v>36</v>
      </c>
      <c r="B71" s="8" t="s">
        <v>30</v>
      </c>
    </row>
    <row r="72" spans="1:5" ht="19.5" customHeight="1" x14ac:dyDescent="0.25">
      <c r="A72" s="3" t="s">
        <v>37</v>
      </c>
      <c r="B72" s="10" t="s">
        <v>53</v>
      </c>
    </row>
    <row r="73" spans="1:5" ht="19.5" customHeight="1" x14ac:dyDescent="0.25">
      <c r="A73" s="3" t="s">
        <v>38</v>
      </c>
      <c r="B73" s="10" t="s">
        <v>54</v>
      </c>
    </row>
    <row r="74" spans="1:5" ht="19.5" customHeight="1" x14ac:dyDescent="0.25">
      <c r="A74" s="3" t="s">
        <v>39</v>
      </c>
      <c r="B74" s="8" t="s">
        <v>30</v>
      </c>
    </row>
    <row r="75" spans="1:5" ht="19.5" customHeight="1" x14ac:dyDescent="0.25">
      <c r="A75" s="3" t="s">
        <v>40</v>
      </c>
      <c r="B75" s="8" t="s">
        <v>30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2024-03-28T03:01:13Z</cp:lastPrinted>
  <dcterms:created xsi:type="dcterms:W3CDTF">2020-01-17T08:27:27Z</dcterms:created>
  <dcterms:modified xsi:type="dcterms:W3CDTF">2024-03-28T03:06:24Z</dcterms:modified>
</cp:coreProperties>
</file>