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A4823E1E-DF2D-47ED-BED2-77F26B0B6AE6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<sst xmlns="http://schemas.openxmlformats.org/spreadsheetml/2006/main" count="90" uniqueCount="55">
  <si>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</si>
  <si>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</si>
  <si>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</si>
  <si>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</si>
  <si>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</si>
  <si>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</si>
  <si>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</si>
  <si>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</si>
  <si>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</si>
  <si>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</si>
  <si>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</si>
  <si>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</si>
  <si>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</si>
  <si>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</si>
  <si>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</si>
  <si>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</si>
  <si>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</si>
  <si>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</si>
  <si>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</si>
  <si>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</si>
  <si>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</si>
  <si>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</si>
  <si>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</si>
  <si>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</si>
  <si>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</si>
  <si>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</si>
  <si>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</si>
  <si>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</si>
  <si>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</si>
  <si>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ЧЕРНЫХ, д. 11А</t>
  </si>
  <si>
    <t>-</t>
  </si>
  <si>
    <t>Прямой договор с РСО</t>
  </si>
  <si>
    <t>Работы по внешнему благоустройству многоквартирного дома</t>
  </si>
  <si>
    <t>ОТЧЕТ ОБ ИСПОЛНЕНИИ УПРАВЛЯЮЩЕЙ ОРГАНИЗАЦИЕЙ ООО "АРГИЛЛИТ" ДОГОВОРА УПРАВЛЕНИЯ МНОГОКВАРТИРНЫМ ДОМОМ ПО АДРЕСУ: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</si>
  <si>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</si>
  <si>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</si>
  <si>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</si>
  <si>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</si>
  <si>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</si>
  <si>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</si>
  <si>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</si>
  <si>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</si>
  <si>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</si>
  <si>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</si>
  <si>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</si>
  <si>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</si>
  <si>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</si>
  <si>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</si>
  <si>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</si>
  <si>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</si>
  <si>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</si>
  <si>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</si>
  <si>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</si>
  <si>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1/92,67</t>
  </si>
  <si>
    <t>5/671,42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</si>
</sst>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G9" sqref="G9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33</v>
      </c>
      <c r="B1" s="17"/>
      <c r="C1" s="7"/>
    </row>
    <row r="2" spans="1:5" ht="19.5" x14ac:dyDescent="0.25">
      <c r="A2" s="16" t="s">
        <v>29</v>
      </c>
      <c r="B2" s="16"/>
    </row>
    <row r="4" spans="1:5" x14ac:dyDescent="0.25">
      <c r="A4" s="3" t="s">
        <v>0</v>
      </c>
      <c r="B4" s="11" t="s">
        <v>46</v>
      </c>
    </row>
    <row r="5" spans="1:5" x14ac:dyDescent="0.25">
      <c r="A5" s="3" t="s">
        <v>4</v>
      </c>
      <c r="B5" s="12">
        <v>44927</v>
      </c>
    </row>
    <row r="6" spans="1:5" x14ac:dyDescent="0.25">
      <c r="A6" s="3" t="s">
        <v>5</v>
      </c>
      <c r="B6" s="12">
        <v>45291</v>
      </c>
    </row>
    <row r="7" spans="1:5" x14ac:dyDescent="0.25">
      <c r="A7" s="3" t="s">
        <v>1</v>
      </c>
      <c r="B7" s="11" t="s">
        <v>44</v>
      </c>
    </row>
    <row r="8" spans="1:5" ht="31.5" x14ac:dyDescent="0.25">
      <c r="A8" s="3" t="s">
        <v>2</v>
      </c>
      <c r="B8" s="11" t="s">
        <v>45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9" t="s">
        <v>18</v>
      </c>
    </row>
    <row r="12" spans="1:5" ht="31.5" x14ac:dyDescent="0.25">
      <c r="A12" s="3" t="s">
        <v>6</v>
      </c>
      <c r="B12" s="10">
        <f>628448.72+B57+B58+B59+B60</f>
        <v>691464.83000000007</v>
      </c>
      <c r="C12" s="7"/>
    </row>
    <row r="13" spans="1:5" ht="31.5" x14ac:dyDescent="0.25">
      <c r="A13" s="5" t="s">
        <v>7</v>
      </c>
      <c r="B13" s="10">
        <f>586933.04+23367.86+21569.13+3752.74+4617.34</f>
        <v>640240.11</v>
      </c>
      <c r="C13" s="7"/>
      <c r="E13" s="7"/>
    </row>
    <row r="14" spans="1:5" ht="31.5" x14ac:dyDescent="0.25">
      <c r="A14" s="3" t="s">
        <v>12</v>
      </c>
      <c r="B14" s="10">
        <f>536804.34+22040.74+9182.62+1600.2+1979.92</f>
        <v>571607.81999999995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28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9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21390.47</v>
      </c>
    </row>
    <row r="24" spans="1:2" ht="31.5" x14ac:dyDescent="0.25">
      <c r="A24" s="3" t="s">
        <v>12</v>
      </c>
      <c r="B24" s="8">
        <v>92653.69</v>
      </c>
    </row>
    <row r="25" spans="1:2" x14ac:dyDescent="0.25">
      <c r="A25" s="3"/>
      <c r="B25" s="8"/>
    </row>
    <row r="26" spans="1:2" x14ac:dyDescent="0.25">
      <c r="A26" s="6" t="s">
        <v>48</v>
      </c>
      <c r="B26" s="9" t="s">
        <v>18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 t="s">
        <v>30</v>
      </c>
    </row>
    <row r="29" spans="1:2" ht="31.5" x14ac:dyDescent="0.25">
      <c r="A29" s="3" t="s">
        <v>12</v>
      </c>
      <c r="B29" s="8" t="s">
        <v>30</v>
      </c>
    </row>
    <row r="30" spans="1:2" x14ac:dyDescent="0.25">
      <c r="A30" s="3"/>
      <c r="B30" s="8"/>
    </row>
    <row r="31" spans="1:2" x14ac:dyDescent="0.25">
      <c r="A31" s="6" t="s">
        <v>49</v>
      </c>
      <c r="B31" s="9" t="s">
        <v>18</v>
      </c>
    </row>
    <row r="32" spans="1:2" ht="31.5" x14ac:dyDescent="0.25">
      <c r="A32" s="3" t="s">
        <v>6</v>
      </c>
      <c r="B32" s="8">
        <v>86052.14</v>
      </c>
    </row>
    <row r="33" spans="1:2" ht="31.5" x14ac:dyDescent="0.25">
      <c r="A33" s="5" t="s">
        <v>7</v>
      </c>
      <c r="B33" s="8">
        <v>71348.429999999993</v>
      </c>
    </row>
    <row r="34" spans="1:2" ht="31.5" x14ac:dyDescent="0.25">
      <c r="A34" s="3" t="s">
        <v>12</v>
      </c>
      <c r="B34" s="8">
        <v>127823.66</v>
      </c>
    </row>
    <row r="35" spans="1:2" x14ac:dyDescent="0.25">
      <c r="A35" s="3"/>
      <c r="B35" s="8"/>
    </row>
    <row r="36" spans="1:2" x14ac:dyDescent="0.25">
      <c r="A36" s="6" t="s">
        <v>50</v>
      </c>
      <c r="B36" s="9" t="s">
        <v>18</v>
      </c>
    </row>
    <row r="37" spans="1:2" ht="31.5" x14ac:dyDescent="0.25">
      <c r="A37" s="3" t="s">
        <v>6</v>
      </c>
      <c r="B37" s="8">
        <v>93581.34</v>
      </c>
    </row>
    <row r="38" spans="1:2" ht="31.5" x14ac:dyDescent="0.25">
      <c r="A38" s="5" t="s">
        <v>7</v>
      </c>
      <c r="B38" s="8">
        <v>78486.38</v>
      </c>
    </row>
    <row r="39" spans="1:2" ht="31.5" x14ac:dyDescent="0.25">
      <c r="A39" s="3" t="s">
        <v>12</v>
      </c>
      <c r="B39" s="8">
        <v>155041.47</v>
      </c>
    </row>
    <row r="40" spans="1:2" x14ac:dyDescent="0.25">
      <c r="A40" s="3"/>
      <c r="B40" s="8"/>
    </row>
    <row r="41" spans="1:2" x14ac:dyDescent="0.25">
      <c r="A41" s="6" t="s">
        <v>51</v>
      </c>
      <c r="B41" s="9" t="s">
        <v>18</v>
      </c>
    </row>
    <row r="42" spans="1:2" ht="31.5" x14ac:dyDescent="0.25">
      <c r="A42" s="3" t="s">
        <v>6</v>
      </c>
      <c r="B42" s="8">
        <v>289243.26</v>
      </c>
    </row>
    <row r="43" spans="1:2" ht="31.5" x14ac:dyDescent="0.25">
      <c r="A43" s="5" t="s">
        <v>7</v>
      </c>
      <c r="B43" s="8">
        <v>243547.22</v>
      </c>
    </row>
    <row r="44" spans="1:2" ht="31.5" x14ac:dyDescent="0.25">
      <c r="A44" s="3" t="s">
        <v>12</v>
      </c>
      <c r="B44" s="8">
        <v>263474.23</v>
      </c>
    </row>
    <row r="45" spans="1:2" x14ac:dyDescent="0.25">
      <c r="A45" s="3"/>
      <c r="B45" s="8"/>
    </row>
    <row r="46" spans="1:2" x14ac:dyDescent="0.25">
      <c r="A46" s="6" t="s">
        <v>52</v>
      </c>
      <c r="B46" s="9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40.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1" t="s">
        <v>17</v>
      </c>
    </row>
    <row r="53" spans="1:2" ht="31.5" x14ac:dyDescent="0.25">
      <c r="A53" s="3" t="s">
        <v>14</v>
      </c>
      <c r="B53" s="8">
        <v>66456.56</v>
      </c>
    </row>
    <row r="54" spans="1:2" ht="50.25" customHeight="1" x14ac:dyDescent="0.25">
      <c r="A54" s="3" t="s">
        <v>16</v>
      </c>
      <c r="B54" s="8">
        <v>171834</v>
      </c>
    </row>
    <row r="55" spans="1:2" ht="31.5" x14ac:dyDescent="0.25">
      <c r="A55" s="3" t="s">
        <v>24</v>
      </c>
      <c r="B55" s="8">
        <v>73075.5</v>
      </c>
    </row>
    <row r="56" spans="1:2" x14ac:dyDescent="0.25">
      <c r="A56" s="3" t="s">
        <v>23</v>
      </c>
      <c r="B56" s="8">
        <v>78596.639999999999</v>
      </c>
    </row>
    <row r="57" spans="1:2" ht="31.5" x14ac:dyDescent="0.25">
      <c r="A57" s="3" t="s">
        <v>20</v>
      </c>
      <c r="B57" s="8">
        <v>24791.54</v>
      </c>
    </row>
    <row r="58" spans="1:2" ht="31.5" x14ac:dyDescent="0.25">
      <c r="A58" s="3" t="s">
        <v>22</v>
      </c>
      <c r="B58" s="8">
        <v>27517.78</v>
      </c>
    </row>
    <row r="59" spans="1:2" ht="31.5" x14ac:dyDescent="0.25">
      <c r="A59" s="3" t="s">
        <v>21</v>
      </c>
      <c r="B59" s="8">
        <v>4829.13</v>
      </c>
    </row>
    <row r="60" spans="1:2" ht="31.5" x14ac:dyDescent="0.25">
      <c r="A60" s="3" t="s">
        <v>43</v>
      </c>
      <c r="B60" s="8">
        <v>5877.66</v>
      </c>
    </row>
    <row r="61" spans="1:2" ht="29.25" customHeight="1" x14ac:dyDescent="0.25">
      <c r="A61" s="3" t="s">
        <v>27</v>
      </c>
      <c r="B61" s="8">
        <v>2210.94</v>
      </c>
    </row>
    <row r="62" spans="1:2" ht="47.25" x14ac:dyDescent="0.25">
      <c r="A62" s="3" t="s">
        <v>25</v>
      </c>
      <c r="B62" s="8">
        <v>58702.7</v>
      </c>
    </row>
    <row r="63" spans="1:2" ht="47.25" x14ac:dyDescent="0.25">
      <c r="A63" s="3" t="s">
        <v>26</v>
      </c>
      <c r="B63" s="8">
        <v>167194.69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25184.86</v>
      </c>
    </row>
    <row r="66" spans="1:5" x14ac:dyDescent="0.25">
      <c r="A66" s="4" t="s">
        <v>47</v>
      </c>
      <c r="B66" s="8">
        <f>SUM(B53:B65)</f>
        <v>706272</v>
      </c>
      <c r="C66" s="7"/>
      <c r="E66" s="7"/>
    </row>
    <row r="67" spans="1:5" ht="51" customHeight="1" x14ac:dyDescent="0.25">
      <c r="A67" s="15" t="s">
        <v>34</v>
      </c>
      <c r="B67" s="15"/>
    </row>
    <row r="68" spans="1:5" ht="47.25" x14ac:dyDescent="0.25">
      <c r="A68" s="3" t="s">
        <v>35</v>
      </c>
      <c r="B68" s="11" t="s">
        <v>36</v>
      </c>
    </row>
    <row r="69" spans="1:5" ht="20.25" customHeight="1" x14ac:dyDescent="0.25">
      <c r="A69" s="3" t="s">
        <v>37</v>
      </c>
      <c r="B69" s="8" t="s">
        <v>31</v>
      </c>
    </row>
    <row r="70" spans="1:5" ht="20.25" customHeight="1" x14ac:dyDescent="0.25">
      <c r="A70" s="3" t="s">
        <v>38</v>
      </c>
      <c r="B70" s="8" t="s">
        <v>31</v>
      </c>
    </row>
    <row r="71" spans="1:5" ht="20.25" customHeight="1" x14ac:dyDescent="0.25">
      <c r="A71" s="3" t="s">
        <v>39</v>
      </c>
      <c r="B71" s="11" t="s">
        <v>53</v>
      </c>
    </row>
    <row r="72" spans="1:5" ht="20.25" customHeight="1" x14ac:dyDescent="0.25">
      <c r="A72" s="3" t="s">
        <v>40</v>
      </c>
      <c r="B72" s="11" t="s">
        <v>54</v>
      </c>
    </row>
    <row r="73" spans="1:5" ht="20.25" customHeight="1" x14ac:dyDescent="0.25">
      <c r="A73" s="3" t="s">
        <v>41</v>
      </c>
      <c r="B73" s="11" t="s">
        <v>30</v>
      </c>
    </row>
    <row r="74" spans="1:5" ht="20.25" customHeight="1" x14ac:dyDescent="0.25">
      <c r="A74" s="3" t="s">
        <v>42</v>
      </c>
      <c r="B74" s="8" t="s">
        <v>31</v>
      </c>
    </row>
    <row r="75" spans="1:5" x14ac:dyDescent="0.25">
      <c r="B75" s="13"/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2024-03-28T03:32:46Z</cp:lastPrinted>
  <dcterms:created xsi:type="dcterms:W3CDTF">2020-01-17T08:27:27Z</dcterms:created>
  <dcterms:modified xsi:type="dcterms:W3CDTF">2024-03-28T03:34:06Z</dcterms:modified>
</cp:coreProperties>
</file>