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10069F87-6297-47D4-A835-58C2379E25E6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<sst xmlns="http://schemas.openxmlformats.org/spreadsheetml/2006/main" count="91" uniqueCount="53">
  <si>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</si>
  <si>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</si>
  <si>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</si>
  <si>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</si>
  <si>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</si>
  <si>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</si>
  <si>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</si>
  <si>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</si>
  <si>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</si>
  <si>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</si>
  <si>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</si>
  <si>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</si>
  <si>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</si>
  <si>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</si>
  <si>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</si>
  <si>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</si>
  <si>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</si>
  <si>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</si>
  <si>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</si>
  <si>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</si>
  <si>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</si>
  <si>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</si>
  <si>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</si>
  <si>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</si>
  <si>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</si>
  <si>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</si>
  <si>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</si>
  <si>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</si>
  <si>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</si>
  <si>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</si>
  <si>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6В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</si>
  <si>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</si>
  <si>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</si>
  <si>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</si>
  <si>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</si>
  <si>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</si>
  <si>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</si>
  <si>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</si>
  <si>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</si>
  <si>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</si>
  <si>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</si>
  <si>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</si>
  <si>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</si>
  <si>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</si>
  <si>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</si>
  <si>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</si>
  <si>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</si>
  <si>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</si>
  <si>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</si>
  <si>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</si>
  <si>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</si>
  <si>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</si>
  <si>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3.2. Горячее водоснабжение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</si>
</sst>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3" sqref="E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7109375" style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45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569500.86+B57+B58+B59+B60</f>
        <v>631850.80000000005</v>
      </c>
    </row>
    <row r="13" spans="1:5" ht="31.5" x14ac:dyDescent="0.25">
      <c r="A13" s="8" t="s">
        <v>7</v>
      </c>
      <c r="B13" s="15">
        <f>574984.38+23033.13+24538.57+3736.26+4410.66</f>
        <v>630703</v>
      </c>
      <c r="C13" s="14"/>
      <c r="E13" s="14"/>
    </row>
    <row r="14" spans="1:5" ht="31.5" x14ac:dyDescent="0.25">
      <c r="A14" s="4" t="s">
        <v>12</v>
      </c>
      <c r="B14" s="15">
        <f>322039.11+11791.42+10044.46+1457.06+1660.26</f>
        <v>346992.31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5894.79+2849.36+6602.37</f>
        <v>15346.52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78524.12</v>
      </c>
    </row>
    <row r="24" spans="1:2" ht="31.5" x14ac:dyDescent="0.25">
      <c r="A24" s="4" t="s">
        <v>12</v>
      </c>
      <c r="B24" s="11">
        <v>160712.71</v>
      </c>
    </row>
    <row r="25" spans="1:2" x14ac:dyDescent="0.25">
      <c r="A25" s="4"/>
      <c r="B25" s="11"/>
    </row>
    <row r="26" spans="1:2" x14ac:dyDescent="0.25">
      <c r="A26" s="9" t="s">
        <v>47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25001.77</v>
      </c>
    </row>
    <row r="29" spans="1:2" ht="31.5" x14ac:dyDescent="0.25">
      <c r="A29" s="4" t="s">
        <v>12</v>
      </c>
      <c r="B29" s="11">
        <v>50905.599999999999</v>
      </c>
    </row>
    <row r="30" spans="1:2" x14ac:dyDescent="0.25">
      <c r="A30" s="4"/>
      <c r="B30" s="11"/>
    </row>
    <row r="31" spans="1:2" x14ac:dyDescent="0.25">
      <c r="A31" s="9" t="s">
        <v>48</v>
      </c>
      <c r="B31" s="10" t="s">
        <v>18</v>
      </c>
    </row>
    <row r="32" spans="1:2" ht="31.5" x14ac:dyDescent="0.25">
      <c r="A32" s="4" t="s">
        <v>6</v>
      </c>
      <c r="B32" s="11" t="s">
        <v>32</v>
      </c>
    </row>
    <row r="33" spans="1:2" ht="31.5" x14ac:dyDescent="0.25">
      <c r="A33" s="8" t="s">
        <v>7</v>
      </c>
      <c r="B33" s="11">
        <v>11048</v>
      </c>
    </row>
    <row r="34" spans="1:2" ht="31.5" x14ac:dyDescent="0.25">
      <c r="A34" s="4" t="s">
        <v>12</v>
      </c>
      <c r="B34" s="11">
        <v>22628.18</v>
      </c>
    </row>
    <row r="35" spans="1:2" x14ac:dyDescent="0.25">
      <c r="A35" s="4"/>
      <c r="B35" s="11"/>
    </row>
    <row r="36" spans="1:2" x14ac:dyDescent="0.25">
      <c r="A36" s="9" t="s">
        <v>49</v>
      </c>
      <c r="B36" s="10" t="s">
        <v>18</v>
      </c>
    </row>
    <row r="37" spans="1:2" ht="31.5" x14ac:dyDescent="0.25">
      <c r="A37" s="4" t="s">
        <v>6</v>
      </c>
      <c r="B37" s="11" t="s">
        <v>32</v>
      </c>
    </row>
    <row r="38" spans="1:2" ht="31.5" x14ac:dyDescent="0.25">
      <c r="A38" s="8" t="s">
        <v>7</v>
      </c>
      <c r="B38" s="11">
        <v>12881.4</v>
      </c>
    </row>
    <row r="39" spans="1:2" ht="31.5" x14ac:dyDescent="0.25">
      <c r="A39" s="4" t="s">
        <v>12</v>
      </c>
      <c r="B39" s="11">
        <v>25224.47</v>
      </c>
    </row>
    <row r="40" spans="1:2" x14ac:dyDescent="0.25">
      <c r="A40" s="4"/>
      <c r="B40" s="11"/>
    </row>
    <row r="41" spans="1:2" x14ac:dyDescent="0.25">
      <c r="A41" s="9" t="s">
        <v>50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>
        <v>22136.84</v>
      </c>
    </row>
    <row r="44" spans="1:2" ht="31.5" x14ac:dyDescent="0.25">
      <c r="A44" s="4" t="s">
        <v>12</v>
      </c>
      <c r="B44" s="11">
        <v>51367.94</v>
      </c>
    </row>
    <row r="45" spans="1:2" x14ac:dyDescent="0.25">
      <c r="A45" s="4"/>
      <c r="B45" s="11"/>
    </row>
    <row r="46" spans="1:2" x14ac:dyDescent="0.25">
      <c r="A46" s="9" t="s">
        <v>51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31</v>
      </c>
    </row>
    <row r="49" spans="1:2" ht="31.5" x14ac:dyDescent="0.25">
      <c r="A49" s="4" t="s">
        <v>12</v>
      </c>
      <c r="B49" s="11" t="s">
        <v>31</v>
      </c>
    </row>
    <row r="51" spans="1:2" ht="35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67824</v>
      </c>
    </row>
    <row r="54" spans="1:2" ht="45.75" customHeight="1" x14ac:dyDescent="0.25">
      <c r="A54" s="4" t="s">
        <v>16</v>
      </c>
      <c r="B54" s="11">
        <v>152742</v>
      </c>
    </row>
    <row r="55" spans="1:2" ht="31.5" x14ac:dyDescent="0.25">
      <c r="A55" s="4" t="s">
        <v>24</v>
      </c>
      <c r="B55" s="11">
        <v>67181.399999999994</v>
      </c>
    </row>
    <row r="56" spans="1:2" x14ac:dyDescent="0.25">
      <c r="A56" s="4" t="s">
        <v>23</v>
      </c>
      <c r="B56" s="11">
        <v>73750.38</v>
      </c>
    </row>
    <row r="57" spans="1:2" ht="31.5" x14ac:dyDescent="0.25">
      <c r="A57" s="4" t="s">
        <v>20</v>
      </c>
      <c r="B57" s="11">
        <v>23065.79</v>
      </c>
    </row>
    <row r="58" spans="1:2" ht="31.5" x14ac:dyDescent="0.25">
      <c r="A58" s="4" t="s">
        <v>22</v>
      </c>
      <c r="B58" s="11">
        <v>29419.79</v>
      </c>
    </row>
    <row r="59" spans="1:2" ht="31.5" x14ac:dyDescent="0.25">
      <c r="A59" s="4" t="s">
        <v>21</v>
      </c>
      <c r="B59" s="11">
        <v>4458.16</v>
      </c>
    </row>
    <row r="60" spans="1:2" ht="31.5" x14ac:dyDescent="0.25">
      <c r="A60" s="4" t="s">
        <v>44</v>
      </c>
      <c r="B60" s="11">
        <v>5406.2</v>
      </c>
    </row>
    <row r="61" spans="1:2" ht="33.75" customHeight="1" x14ac:dyDescent="0.25">
      <c r="A61" s="4" t="s">
        <v>27</v>
      </c>
      <c r="B61" s="11">
        <v>3124.38</v>
      </c>
    </row>
    <row r="62" spans="1:2" ht="47.25" x14ac:dyDescent="0.25">
      <c r="A62" s="4" t="s">
        <v>25</v>
      </c>
      <c r="B62" s="11">
        <v>59656.42</v>
      </c>
    </row>
    <row r="63" spans="1:2" ht="47.25" x14ac:dyDescent="0.25">
      <c r="A63" s="4" t="s">
        <v>26</v>
      </c>
      <c r="B63" s="11">
        <v>156529.29</v>
      </c>
    </row>
    <row r="64" spans="1:2" ht="31.5" x14ac:dyDescent="0.25">
      <c r="A64" s="4" t="s">
        <v>19</v>
      </c>
      <c r="B64" s="11">
        <v>270.88</v>
      </c>
    </row>
    <row r="65" spans="1:5" x14ac:dyDescent="0.25">
      <c r="A65" s="4" t="s">
        <v>34</v>
      </c>
      <c r="B65" s="11">
        <v>5558.37</v>
      </c>
    </row>
    <row r="66" spans="1:5" x14ac:dyDescent="0.25">
      <c r="A66" s="6" t="s">
        <v>46</v>
      </c>
      <c r="B66" s="11">
        <f>SUM(B53:B65)</f>
        <v>648987.05999999994</v>
      </c>
      <c r="C66" s="14"/>
      <c r="E66" s="14"/>
    </row>
    <row r="67" spans="1:5" x14ac:dyDescent="0.25">
      <c r="B67" s="13"/>
    </row>
    <row r="68" spans="1:5" ht="42.7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6.5" customHeight="1" x14ac:dyDescent="0.25">
      <c r="A70" s="4" t="s">
        <v>38</v>
      </c>
      <c r="B70" s="5" t="s">
        <v>32</v>
      </c>
    </row>
    <row r="71" spans="1:5" ht="16.5" customHeight="1" x14ac:dyDescent="0.25">
      <c r="A71" s="4" t="s">
        <v>52</v>
      </c>
      <c r="B71" s="5" t="s">
        <v>32</v>
      </c>
    </row>
    <row r="72" spans="1:5" ht="16.5" customHeight="1" x14ac:dyDescent="0.25">
      <c r="A72" s="4" t="s">
        <v>39</v>
      </c>
      <c r="B72" s="5" t="s">
        <v>32</v>
      </c>
    </row>
    <row r="73" spans="1:5" ht="16.5" customHeight="1" x14ac:dyDescent="0.25">
      <c r="A73" s="4" t="s">
        <v>40</v>
      </c>
      <c r="B73" s="5" t="s">
        <v>32</v>
      </c>
    </row>
    <row r="74" spans="1:5" ht="16.5" customHeight="1" x14ac:dyDescent="0.25">
      <c r="A74" s="4" t="s">
        <v>41</v>
      </c>
      <c r="B74" s="5" t="s">
        <v>32</v>
      </c>
    </row>
    <row r="75" spans="1:5" ht="16.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2024-03-28T03:09:28Z</cp:lastPrinted>
  <dcterms:created xsi:type="dcterms:W3CDTF">2020-01-17T08:27:27Z</dcterms:created>
  <dcterms:modified xsi:type="dcterms:W3CDTF">2024-03-28T03:10:53Z</dcterms:modified>
</cp:coreProperties>
</file>