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6F23E52D-E3C9-4B76-9951-0B15D324879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<sst xmlns="http://schemas.openxmlformats.org/spreadsheetml/2006/main" count="89" uniqueCount="56">
  <si>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</si>
  <si>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</si>
  <si>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</si>
  <si>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</si>
  <si>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</si>
  <si>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</si>
  <si>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</si>
  <si>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</si>
  <si>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</si>
  <si>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</si>
  <si>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</si>
  <si>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</si>
  <si>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</si>
  <si>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</si>
  <si>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</si>
  <si>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</si>
  <si>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</si>
  <si>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</si>
  <si>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</si>
  <si>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</si>
  <si>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</si>
  <si>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</si>
  <si>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</si>
  <si>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</si>
  <si>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</si>
  <si>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</si>
  <si>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</si>
  <si>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</si>
  <si>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</si>
  <si>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</si>
  <si>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2А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</si>
  <si>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</si>
  <si>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</si>
  <si>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</si>
  <si>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</si>
  <si>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</si>
  <si>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</si>
  <si>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</si>
  <si>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</si>
  <si>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</si>
  <si>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</si>
  <si>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</si>
  <si>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</si>
  <si>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</si>
  <si>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</si>
  <si>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</si>
  <si>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</si>
  <si>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</si>
  <si>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</si>
  <si>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</si>
  <si>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</si>
  <si>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</si>
  <si>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</si>
  <si>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1/71,88</t>
  </si>
  <si>
    <t>4/577,12</t>
  </si>
  <si>
    <t>4/2216,15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</si>
</sst>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3" style="1" customWidth="1"/>
    <col min="6" max="16384" width="9.140625" style="1"/>
  </cols>
  <sheetData>
    <row r="1" spans="1:3" ht="47.25" customHeight="1" x14ac:dyDescent="0.25">
      <c r="A1" s="17" t="s">
        <v>44</v>
      </c>
      <c r="B1" s="17"/>
      <c r="C1" s="14"/>
    </row>
    <row r="2" spans="1:3" ht="19.5" x14ac:dyDescent="0.25">
      <c r="A2" s="16" t="s">
        <v>30</v>
      </c>
      <c r="B2" s="16"/>
    </row>
    <row r="4" spans="1:3" x14ac:dyDescent="0.25">
      <c r="A4" s="4" t="s">
        <v>0</v>
      </c>
      <c r="B4" s="5" t="s">
        <v>46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29</v>
      </c>
    </row>
    <row r="8" spans="1:3" x14ac:dyDescent="0.25">
      <c r="A8" s="4" t="s">
        <v>2</v>
      </c>
      <c r="B8" s="12" t="s">
        <v>33</v>
      </c>
    </row>
    <row r="10" spans="1:3" ht="19.5" x14ac:dyDescent="0.25">
      <c r="A10" s="16" t="s">
        <v>3</v>
      </c>
      <c r="B10" s="16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5">
        <f>173590.44+B57+B58+B59+B60</f>
        <v>210143.15</v>
      </c>
    </row>
    <row r="13" spans="1:3" ht="31.5" x14ac:dyDescent="0.25">
      <c r="A13" s="8" t="s">
        <v>7</v>
      </c>
      <c r="B13" s="15">
        <f>146419.38+19168.45+7947+1102.61+1401.99</f>
        <v>176039.43</v>
      </c>
      <c r="C13" s="14"/>
    </row>
    <row r="14" spans="1:3" ht="31.5" x14ac:dyDescent="0.25">
      <c r="A14" s="4" t="s">
        <v>12</v>
      </c>
      <c r="B14" s="15">
        <f>138812.55+16671.7+5753.81+873.83+790.67</f>
        <v>162902.56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6602.37</f>
        <v>6602.37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>
        <v>474551.19</v>
      </c>
    </row>
    <row r="23" spans="1:2" ht="31.5" x14ac:dyDescent="0.25">
      <c r="A23" s="8" t="s">
        <v>7</v>
      </c>
      <c r="B23" s="11">
        <v>366731.84</v>
      </c>
    </row>
    <row r="24" spans="1:2" ht="31.5" x14ac:dyDescent="0.25">
      <c r="A24" s="4" t="s">
        <v>12</v>
      </c>
      <c r="B24" s="11">
        <v>532814.85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>
        <v>68438.36</v>
      </c>
    </row>
    <row r="28" spans="1:2" ht="31.5" x14ac:dyDescent="0.25">
      <c r="A28" s="8" t="s">
        <v>7</v>
      </c>
      <c r="B28" s="11">
        <v>60864.62</v>
      </c>
    </row>
    <row r="29" spans="1:2" ht="31.5" x14ac:dyDescent="0.25">
      <c r="A29" s="4" t="s">
        <v>12</v>
      </c>
      <c r="B29" s="11">
        <v>58180.7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30737.56</v>
      </c>
    </row>
    <row r="33" spans="1:2" ht="31.5" x14ac:dyDescent="0.25">
      <c r="A33" s="8" t="s">
        <v>7</v>
      </c>
      <c r="B33" s="11">
        <v>25168.01</v>
      </c>
    </row>
    <row r="34" spans="1:2" ht="31.5" x14ac:dyDescent="0.25">
      <c r="A34" s="4" t="s">
        <v>12</v>
      </c>
      <c r="B34" s="11">
        <v>26151.09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37534.480000000003</v>
      </c>
    </row>
    <row r="38" spans="1:2" ht="31.5" x14ac:dyDescent="0.25">
      <c r="A38" s="8" t="s">
        <v>7</v>
      </c>
      <c r="B38" s="11">
        <v>31636.18</v>
      </c>
    </row>
    <row r="39" spans="1:2" ht="31.5" x14ac:dyDescent="0.25">
      <c r="A39" s="4" t="s">
        <v>12</v>
      </c>
      <c r="B39" s="11">
        <v>31477.759999999998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31</v>
      </c>
    </row>
    <row r="44" spans="1:2" ht="31.5" x14ac:dyDescent="0.25">
      <c r="A44" s="4" t="s">
        <v>12</v>
      </c>
      <c r="B44" s="11" t="s">
        <v>31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5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24072</v>
      </c>
    </row>
    <row r="54" spans="1:2" ht="51" customHeight="1" x14ac:dyDescent="0.25">
      <c r="A54" s="4" t="s">
        <v>16</v>
      </c>
      <c r="B54" s="11">
        <v>78726</v>
      </c>
    </row>
    <row r="55" spans="1:2" ht="31.5" x14ac:dyDescent="0.25">
      <c r="A55" s="4" t="s">
        <v>24</v>
      </c>
      <c r="B55" s="11">
        <v>24869.7</v>
      </c>
    </row>
    <row r="56" spans="1:2" x14ac:dyDescent="0.25">
      <c r="A56" s="4" t="s">
        <v>23</v>
      </c>
      <c r="B56" s="11">
        <v>27301.26</v>
      </c>
    </row>
    <row r="57" spans="1:2" ht="31.5" x14ac:dyDescent="0.25">
      <c r="A57" s="4" t="s">
        <v>20</v>
      </c>
      <c r="B57" s="11">
        <v>22751.56</v>
      </c>
    </row>
    <row r="58" spans="1:2" ht="31.5" x14ac:dyDescent="0.25">
      <c r="A58" s="4" t="s">
        <v>22</v>
      </c>
      <c r="B58" s="11">
        <v>10394.65</v>
      </c>
    </row>
    <row r="59" spans="1:2" ht="31.5" x14ac:dyDescent="0.25">
      <c r="A59" s="4" t="s">
        <v>21</v>
      </c>
      <c r="B59" s="11">
        <v>1522.09</v>
      </c>
    </row>
    <row r="60" spans="1:2" ht="31.5" x14ac:dyDescent="0.25">
      <c r="A60" s="4" t="s">
        <v>45</v>
      </c>
      <c r="B60" s="11">
        <v>1884.41</v>
      </c>
    </row>
    <row r="61" spans="1:2" ht="32.25" customHeight="1" x14ac:dyDescent="0.25">
      <c r="A61" s="4" t="s">
        <v>27</v>
      </c>
      <c r="B61" s="11">
        <v>0</v>
      </c>
    </row>
    <row r="62" spans="1:2" ht="47.25" x14ac:dyDescent="0.25">
      <c r="A62" s="4" t="s">
        <v>25</v>
      </c>
      <c r="B62" s="11">
        <v>3150.44</v>
      </c>
    </row>
    <row r="63" spans="1:2" ht="47.25" x14ac:dyDescent="0.25">
      <c r="A63" s="4" t="s">
        <v>26</v>
      </c>
      <c r="B63" s="11">
        <v>25792.48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0</v>
      </c>
    </row>
    <row r="66" spans="1:5" x14ac:dyDescent="0.25">
      <c r="A66" s="6" t="s">
        <v>47</v>
      </c>
      <c r="B66" s="11">
        <f>SUM(B53:B65)</f>
        <v>220464.59</v>
      </c>
      <c r="C66" s="14"/>
      <c r="E66" s="14"/>
    </row>
    <row r="67" spans="1:5" x14ac:dyDescent="0.25">
      <c r="B67" s="13"/>
    </row>
    <row r="68" spans="1:5" ht="39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6.5" customHeight="1" x14ac:dyDescent="0.25">
      <c r="A70" s="4" t="s">
        <v>38</v>
      </c>
      <c r="B70" s="5" t="s">
        <v>31</v>
      </c>
    </row>
    <row r="71" spans="1:5" ht="16.5" customHeight="1" x14ac:dyDescent="0.25">
      <c r="A71" s="4" t="s">
        <v>39</v>
      </c>
      <c r="B71" s="5" t="s">
        <v>55</v>
      </c>
    </row>
    <row r="72" spans="1:5" ht="16.5" customHeight="1" x14ac:dyDescent="0.25">
      <c r="A72" s="4" t="s">
        <v>40</v>
      </c>
      <c r="B72" s="5" t="s">
        <v>53</v>
      </c>
    </row>
    <row r="73" spans="1:5" ht="16.5" customHeight="1" x14ac:dyDescent="0.25">
      <c r="A73" s="4" t="s">
        <v>41</v>
      </c>
      <c r="B73" s="5" t="s">
        <v>54</v>
      </c>
    </row>
    <row r="74" spans="1:5" ht="16.5" customHeight="1" x14ac:dyDescent="0.25">
      <c r="A74" s="4" t="s">
        <v>42</v>
      </c>
      <c r="B74" s="11" t="s">
        <v>32</v>
      </c>
    </row>
    <row r="75" spans="1:5" ht="16.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2024-03-28T03:06:41Z</cp:lastPrinted>
  <dcterms:created xsi:type="dcterms:W3CDTF">2020-01-17T08:27:27Z</dcterms:created>
  <dcterms:modified xsi:type="dcterms:W3CDTF">2024-03-28T03:07:41Z</dcterms:modified>
</cp:coreProperties>
</file>