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49D3BBE9-4C57-4057-B420-9E90B18A2BFB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<sst xmlns="http://schemas.openxmlformats.org/spreadsheetml/2006/main" count="86" uniqueCount="56">
  <si>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</si>
  <si>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</si>
  <si>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</si>
  <si>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</si>
  <si>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</si>
  <si>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</si>
  <si>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</si>
  <si>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</si>
  <si>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</si>
  <si>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</si>
  <si>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</si>
  <si>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</si>
  <si>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</si>
  <si>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</si>
  <si>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</si>
  <si>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</si>
  <si>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</si>
  <si>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</si>
  <si>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</si>
  <si>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</si>
  <si>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</si>
  <si>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</si>
  <si>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</si>
  <si>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</si>
  <si>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</si>
  <si>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</si>
  <si>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</si>
  <si>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</si>
  <si>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</si>
  <si>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</si>
  <si>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</si>
  <si>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</si>
  <si>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</si>
  <si>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</si>
  <si>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</si>
  <si>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</si>
  <si>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</si>
  <si>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</si>
  <si>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</si>
  <si>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</si>
  <si>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</si>
  <si>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</si>
  <si>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</si>
  <si>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ул. ФАДЕЕВА, д. 12В</t>
  </si>
  <si>
    <t>ОТЧЕТ ОБ ИСПОЛНЕНИИ УПРАВЛЯЮЩЕЙ ОРГАНИЗАЦИЕЙ ООО "АМПИР" ДОГОВОРА УПРАВЛЕНИЯ МНОГОКВАРТИРНЫМ ДОМОМ ПО АДРЕСУ:</t>
  </si>
  <si>
    <t>Расходы по водоотведению, используемому при содержании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</si>
  <si>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</si>
  <si>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</si>
  <si>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</si>
  <si>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</si>
  <si>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</si>
  <si>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</si>
  <si>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</si>
  <si>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4/2363,16</t>
  </si>
  <si>
    <t>1/95,23</t>
  </si>
  <si>
    <t>4/548,04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</si>
</sst>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9" sqref="E9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4"/>
    </row>
    <row r="2" spans="1:5" ht="19.5" x14ac:dyDescent="0.25">
      <c r="A2" s="16" t="s">
        <v>43</v>
      </c>
      <c r="B2" s="16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2" t="s">
        <v>32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398741.73+B57+B58+B59+B60</f>
        <v>447404.89299999998</v>
      </c>
    </row>
    <row r="13" spans="1:5" ht="31.5" x14ac:dyDescent="0.25">
      <c r="A13" s="8" t="s">
        <v>7</v>
      </c>
      <c r="B13" s="15">
        <f>380233.23+17784.91+19439.21+2837.11+3534.95</f>
        <v>423829.41</v>
      </c>
      <c r="C13" s="14"/>
      <c r="E13" s="14"/>
    </row>
    <row r="14" spans="1:5" ht="31.5" x14ac:dyDescent="0.25">
      <c r="A14" s="4" t="s">
        <v>12</v>
      </c>
      <c r="B14" s="15">
        <f>144783.79+6422.93+6455.03+931.86+1105.58</f>
        <v>159699.18999999997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28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8094.79+4449.36+6602.37</f>
        <v>19146.52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>
        <v>310954.40000000002</v>
      </c>
    </row>
    <row r="23" spans="1:2" ht="31.5" x14ac:dyDescent="0.25">
      <c r="A23" s="8" t="s">
        <v>7</v>
      </c>
      <c r="B23" s="11">
        <v>324525.11</v>
      </c>
    </row>
    <row r="24" spans="1:2" ht="31.5" x14ac:dyDescent="0.25">
      <c r="A24" s="4" t="s">
        <v>12</v>
      </c>
      <c r="B24" s="11">
        <v>141662.35</v>
      </c>
    </row>
    <row r="25" spans="1:2" x14ac:dyDescent="0.25">
      <c r="A25" s="4"/>
      <c r="B25" s="11"/>
    </row>
    <row r="26" spans="1:2" x14ac:dyDescent="0.25">
      <c r="A26" s="9" t="s">
        <v>48</v>
      </c>
      <c r="B26" s="10" t="s">
        <v>18</v>
      </c>
    </row>
    <row r="27" spans="1:2" ht="31.5" x14ac:dyDescent="0.25">
      <c r="A27" s="4" t="s">
        <v>6</v>
      </c>
      <c r="B27" s="11">
        <v>104604.18</v>
      </c>
    </row>
    <row r="28" spans="1:2" ht="31.5" x14ac:dyDescent="0.25">
      <c r="A28" s="8" t="s">
        <v>7</v>
      </c>
      <c r="B28" s="11">
        <v>84408.72</v>
      </c>
    </row>
    <row r="29" spans="1:2" ht="31.5" x14ac:dyDescent="0.25">
      <c r="A29" s="4" t="s">
        <v>12</v>
      </c>
      <c r="B29" s="11">
        <v>83572.73</v>
      </c>
    </row>
    <row r="30" spans="1:2" x14ac:dyDescent="0.25">
      <c r="A30" s="4"/>
      <c r="B30" s="11"/>
    </row>
    <row r="31" spans="1:2" x14ac:dyDescent="0.25">
      <c r="A31" s="9" t="s">
        <v>49</v>
      </c>
      <c r="B31" s="10" t="s">
        <v>18</v>
      </c>
    </row>
    <row r="32" spans="1:2" ht="31.5" x14ac:dyDescent="0.25">
      <c r="A32" s="4" t="s">
        <v>6</v>
      </c>
      <c r="B32" s="11">
        <v>57088.53</v>
      </c>
    </row>
    <row r="33" spans="1:2" ht="31.5" x14ac:dyDescent="0.25">
      <c r="A33" s="8" t="s">
        <v>7</v>
      </c>
      <c r="B33" s="11">
        <v>47632.43</v>
      </c>
    </row>
    <row r="34" spans="1:2" ht="31.5" x14ac:dyDescent="0.25">
      <c r="A34" s="4" t="s">
        <v>12</v>
      </c>
      <c r="B34" s="11">
        <v>40456.71</v>
      </c>
    </row>
    <row r="35" spans="1:2" x14ac:dyDescent="0.25">
      <c r="A35" s="4"/>
      <c r="B35" s="11"/>
    </row>
    <row r="36" spans="1:2" x14ac:dyDescent="0.25">
      <c r="A36" s="9" t="s">
        <v>50</v>
      </c>
      <c r="B36" s="10" t="s">
        <v>18</v>
      </c>
    </row>
    <row r="37" spans="1:2" ht="31.5" x14ac:dyDescent="0.25">
      <c r="A37" s="4" t="s">
        <v>6</v>
      </c>
      <c r="B37" s="11">
        <v>63326.82</v>
      </c>
    </row>
    <row r="38" spans="1:2" ht="31.5" x14ac:dyDescent="0.25">
      <c r="A38" s="8" t="s">
        <v>7</v>
      </c>
      <c r="B38" s="11">
        <v>52889.1</v>
      </c>
    </row>
    <row r="39" spans="1:2" ht="31.5" x14ac:dyDescent="0.25">
      <c r="A39" s="4" t="s">
        <v>12</v>
      </c>
      <c r="B39" s="11">
        <v>46529.99</v>
      </c>
    </row>
    <row r="40" spans="1:2" x14ac:dyDescent="0.25">
      <c r="A40" s="4"/>
      <c r="B40" s="11"/>
    </row>
    <row r="41" spans="1:2" x14ac:dyDescent="0.25">
      <c r="A41" s="9" t="s">
        <v>51</v>
      </c>
      <c r="B41" s="10" t="s">
        <v>18</v>
      </c>
    </row>
    <row r="42" spans="1:2" ht="31.5" x14ac:dyDescent="0.25">
      <c r="A42" s="4" t="s">
        <v>6</v>
      </c>
      <c r="B42" s="11">
        <v>159942.22</v>
      </c>
    </row>
    <row r="43" spans="1:2" ht="31.5" x14ac:dyDescent="0.25">
      <c r="A43" s="8" t="s">
        <v>7</v>
      </c>
      <c r="B43" s="11">
        <v>143484.6</v>
      </c>
    </row>
    <row r="44" spans="1:2" ht="31.5" x14ac:dyDescent="0.25">
      <c r="A44" s="4" t="s">
        <v>12</v>
      </c>
      <c r="B44" s="11">
        <v>56153.97</v>
      </c>
    </row>
    <row r="45" spans="1:2" x14ac:dyDescent="0.25">
      <c r="A45" s="4"/>
      <c r="B45" s="11"/>
    </row>
    <row r="46" spans="1:2" ht="37.5" customHeight="1" x14ac:dyDescent="0.25">
      <c r="A46" s="9" t="s">
        <v>52</v>
      </c>
      <c r="B46" s="10" t="s">
        <v>18</v>
      </c>
    </row>
    <row r="47" spans="1:2" ht="31.5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9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52230</v>
      </c>
    </row>
    <row r="54" spans="1:2" ht="45.75" customHeight="1" x14ac:dyDescent="0.25">
      <c r="A54" s="4" t="s">
        <v>16</v>
      </c>
      <c r="B54" s="11">
        <v>152742</v>
      </c>
    </row>
    <row r="55" spans="1:2" ht="31.5" x14ac:dyDescent="0.25">
      <c r="A55" s="4" t="s">
        <v>24</v>
      </c>
      <c r="B55" s="11">
        <v>43702.2</v>
      </c>
    </row>
    <row r="56" spans="1:2" x14ac:dyDescent="0.25">
      <c r="A56" s="4" t="s">
        <v>23</v>
      </c>
      <c r="B56" s="11">
        <v>47974.98</v>
      </c>
    </row>
    <row r="57" spans="1:2" ht="31.5" x14ac:dyDescent="0.25">
      <c r="A57" s="4" t="s">
        <v>20</v>
      </c>
      <c r="B57" s="11">
        <v>18534.07</v>
      </c>
    </row>
    <row r="58" spans="1:2" ht="31.5" x14ac:dyDescent="0.25">
      <c r="A58" s="4" t="s">
        <v>22</v>
      </c>
      <c r="B58" s="11">
        <v>22610.68</v>
      </c>
    </row>
    <row r="59" spans="1:2" ht="30.75" customHeight="1" x14ac:dyDescent="0.25">
      <c r="A59" s="4" t="s">
        <v>21</v>
      </c>
      <c r="B59" s="11">
        <v>3336.3829999999998</v>
      </c>
    </row>
    <row r="60" spans="1:2" ht="30.75" customHeight="1" x14ac:dyDescent="0.25">
      <c r="A60" s="4" t="s">
        <v>45</v>
      </c>
      <c r="B60" s="11">
        <v>4182.03</v>
      </c>
    </row>
    <row r="61" spans="1:2" ht="31.5" x14ac:dyDescent="0.25">
      <c r="A61" s="4" t="s">
        <v>27</v>
      </c>
      <c r="B61" s="11">
        <v>2698.8</v>
      </c>
    </row>
    <row r="62" spans="1:2" ht="47.25" x14ac:dyDescent="0.25">
      <c r="A62" s="4" t="s">
        <v>25</v>
      </c>
      <c r="B62" s="11">
        <v>42868.04</v>
      </c>
    </row>
    <row r="63" spans="1:2" ht="47.25" x14ac:dyDescent="0.25">
      <c r="A63" s="4" t="s">
        <v>26</v>
      </c>
      <c r="B63" s="11">
        <v>79230.38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0</v>
      </c>
    </row>
    <row r="66" spans="1:5" x14ac:dyDescent="0.25">
      <c r="A66" s="6" t="s">
        <v>47</v>
      </c>
      <c r="B66" s="11">
        <f>SUM(B53:B65)</f>
        <v>470109.56299999997</v>
      </c>
      <c r="C66" s="14"/>
      <c r="E66" s="14"/>
    </row>
    <row r="67" spans="1:5" x14ac:dyDescent="0.25">
      <c r="B67" s="13"/>
    </row>
    <row r="68" spans="1:5" ht="45.7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8" customHeight="1" x14ac:dyDescent="0.25">
      <c r="A70" s="4" t="s">
        <v>37</v>
      </c>
      <c r="B70" s="5" t="s">
        <v>30</v>
      </c>
    </row>
    <row r="71" spans="1:5" ht="18" customHeight="1" x14ac:dyDescent="0.25">
      <c r="A71" s="4" t="s">
        <v>38</v>
      </c>
      <c r="B71" s="5" t="s">
        <v>53</v>
      </c>
    </row>
    <row r="72" spans="1:5" ht="18" customHeight="1" x14ac:dyDescent="0.25">
      <c r="A72" s="4" t="s">
        <v>39</v>
      </c>
      <c r="B72" s="5" t="s">
        <v>54</v>
      </c>
    </row>
    <row r="73" spans="1:5" ht="18" customHeight="1" x14ac:dyDescent="0.25">
      <c r="A73" s="4" t="s">
        <v>40</v>
      </c>
      <c r="B73" s="5" t="s">
        <v>55</v>
      </c>
    </row>
    <row r="74" spans="1:5" ht="18" customHeight="1" x14ac:dyDescent="0.25">
      <c r="A74" s="4" t="s">
        <v>41</v>
      </c>
      <c r="B74" s="11" t="s">
        <v>30</v>
      </c>
    </row>
    <row r="75" spans="1:5" ht="18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2024-03-28T03:22:03Z</cp:lastPrinted>
  <dcterms:created xsi:type="dcterms:W3CDTF">2020-01-17T08:27:27Z</dcterms:created>
  <dcterms:modified xsi:type="dcterms:W3CDTF">2024-03-28T03:23:06Z</dcterms:modified>
</cp:coreProperties>
</file>