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81C3A793-14E6-44BF-B9FB-4414585054A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<sst xmlns="http://schemas.openxmlformats.org/spreadsheetml/2006/main" count="91" uniqueCount="54">
  <si>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</si>
  <si>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</si>
  <si>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</si>
  <si>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</si>
  <si>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</si>
  <si>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</si>
  <si>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</si>
  <si>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</si>
  <si>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</si>
  <si>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</si>
  <si>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</si>
  <si>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</si>
  <si>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</si>
  <si>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</si>
  <si>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</si>
  <si>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</si>
  <si>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</si>
  <si>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</si>
  <si>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</si>
  <si>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</si>
  <si>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</si>
  <si>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</si>
  <si>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</si>
  <si>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</si>
  <si>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</si>
  <si>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</si>
  <si>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</si>
  <si>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</si>
  <si>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</si>
  <si>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</si>
  <si>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3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</si>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</sst>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1" sqref="D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3" ht="47.25" customHeight="1" x14ac:dyDescent="0.25">
      <c r="A1" s="18" t="s">
        <v>44</v>
      </c>
      <c r="B1" s="18"/>
      <c r="C1" s="14"/>
    </row>
    <row r="2" spans="1:3" ht="19.5" x14ac:dyDescent="0.25">
      <c r="A2" s="17" t="s">
        <v>30</v>
      </c>
      <c r="B2" s="17"/>
    </row>
    <row r="4" spans="1:3" x14ac:dyDescent="0.25">
      <c r="A4" s="4" t="s">
        <v>0</v>
      </c>
      <c r="B4" s="5" t="s">
        <v>47</v>
      </c>
    </row>
    <row r="5" spans="1:3" x14ac:dyDescent="0.25">
      <c r="A5" s="4" t="s">
        <v>4</v>
      </c>
      <c r="B5" s="7">
        <v>44927</v>
      </c>
    </row>
    <row r="6" spans="1:3" x14ac:dyDescent="0.25">
      <c r="A6" s="4" t="s">
        <v>5</v>
      </c>
      <c r="B6" s="7">
        <v>45291</v>
      </c>
    </row>
    <row r="7" spans="1:3" x14ac:dyDescent="0.25">
      <c r="A7" s="4" t="s">
        <v>1</v>
      </c>
      <c r="B7" s="5" t="s">
        <v>29</v>
      </c>
    </row>
    <row r="8" spans="1:3" x14ac:dyDescent="0.25">
      <c r="A8" s="4" t="s">
        <v>2</v>
      </c>
      <c r="B8" s="12" t="s">
        <v>33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18</v>
      </c>
    </row>
    <row r="12" spans="1:3" ht="31.5" x14ac:dyDescent="0.25">
      <c r="A12" s="4" t="s">
        <v>6</v>
      </c>
      <c r="B12" s="15">
        <f>81538.75+B57+B58+B59+B60</f>
        <v>98436.48000000001</v>
      </c>
    </row>
    <row r="13" spans="1:3" ht="31.5" x14ac:dyDescent="0.25">
      <c r="A13" s="8" t="s">
        <v>7</v>
      </c>
      <c r="B13" s="15">
        <f>107278.27+11973.85+5671.66+919.44+992.3</f>
        <v>126835.52000000002</v>
      </c>
      <c r="C13" s="14"/>
    </row>
    <row r="14" spans="1:3" ht="31.5" x14ac:dyDescent="0.25">
      <c r="A14" s="4" t="s">
        <v>12</v>
      </c>
      <c r="B14" s="15">
        <f>11030.45+1194.69+587.82+91.6+108.66</f>
        <v>13013.220000000001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6602.37+3600</f>
        <v>10202.369999999999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11242.32</v>
      </c>
    </row>
    <row r="24" spans="1:2" ht="31.5" x14ac:dyDescent="0.25">
      <c r="A24" s="4" t="s">
        <v>12</v>
      </c>
      <c r="B24" s="11">
        <v>0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16" t="s">
        <v>7</v>
      </c>
      <c r="B28" s="11">
        <v>1575.07</v>
      </c>
    </row>
    <row r="29" spans="1:2" ht="31.5" x14ac:dyDescent="0.25">
      <c r="A29" s="4" t="s">
        <v>12</v>
      </c>
      <c r="B29" s="11">
        <v>-30.17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6083.55</v>
      </c>
    </row>
    <row r="33" spans="1:2" ht="31.5" x14ac:dyDescent="0.25">
      <c r="A33" s="8" t="s">
        <v>7</v>
      </c>
      <c r="B33" s="11">
        <v>13626.21</v>
      </c>
    </row>
    <row r="34" spans="1:2" ht="31.5" x14ac:dyDescent="0.25">
      <c r="A34" s="4" t="s">
        <v>12</v>
      </c>
      <c r="B34" s="11">
        <v>-841.84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6883.26</v>
      </c>
    </row>
    <row r="38" spans="1:2" ht="31.5" x14ac:dyDescent="0.25">
      <c r="A38" s="16" t="s">
        <v>7</v>
      </c>
      <c r="B38" s="11">
        <v>15380.66</v>
      </c>
    </row>
    <row r="39" spans="1:2" ht="31.5" x14ac:dyDescent="0.25">
      <c r="A39" s="4" t="s">
        <v>12</v>
      </c>
      <c r="B39" s="11">
        <v>-377.92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8.2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13476</v>
      </c>
    </row>
    <row r="54" spans="1:2" ht="63" x14ac:dyDescent="0.25">
      <c r="A54" s="4" t="s">
        <v>16</v>
      </c>
      <c r="B54" s="11">
        <v>46629.67</v>
      </c>
    </row>
    <row r="55" spans="1:2" ht="31.5" x14ac:dyDescent="0.25">
      <c r="A55" s="4" t="s">
        <v>24</v>
      </c>
      <c r="B55" s="11">
        <v>10373.4</v>
      </c>
    </row>
    <row r="56" spans="1:2" x14ac:dyDescent="0.25">
      <c r="A56" s="4" t="s">
        <v>23</v>
      </c>
      <c r="B56" s="11">
        <v>11387.7</v>
      </c>
    </row>
    <row r="57" spans="1:2" ht="31.5" x14ac:dyDescent="0.25">
      <c r="A57" s="4" t="s">
        <v>20</v>
      </c>
      <c r="B57" s="11">
        <v>9766.34</v>
      </c>
    </row>
    <row r="58" spans="1:2" ht="31.5" x14ac:dyDescent="0.25">
      <c r="A58" s="4" t="s">
        <v>22</v>
      </c>
      <c r="B58" s="11">
        <v>5287.57</v>
      </c>
    </row>
    <row r="59" spans="1:2" ht="31.5" x14ac:dyDescent="0.25">
      <c r="A59" s="4" t="s">
        <v>21</v>
      </c>
      <c r="B59" s="11">
        <v>846.8</v>
      </c>
    </row>
    <row r="60" spans="1:2" ht="31.5" x14ac:dyDescent="0.25">
      <c r="A60" s="4" t="s">
        <v>45</v>
      </c>
      <c r="B60" s="11">
        <v>997.02</v>
      </c>
    </row>
    <row r="61" spans="1:2" ht="30.75" customHeight="1" x14ac:dyDescent="0.25">
      <c r="A61" s="4" t="s">
        <v>27</v>
      </c>
      <c r="B61" s="11">
        <v>31.14</v>
      </c>
    </row>
    <row r="62" spans="1:2" ht="47.25" x14ac:dyDescent="0.25">
      <c r="A62" s="4" t="s">
        <v>25</v>
      </c>
      <c r="B62" s="11">
        <v>9104.86</v>
      </c>
    </row>
    <row r="63" spans="1:2" ht="47.25" x14ac:dyDescent="0.25">
      <c r="A63" s="4" t="s">
        <v>26</v>
      </c>
      <c r="B63" s="11">
        <v>37672.379999999997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0</v>
      </c>
    </row>
    <row r="66" spans="1:5" x14ac:dyDescent="0.25">
      <c r="A66" s="6" t="s">
        <v>48</v>
      </c>
      <c r="B66" s="11">
        <f>SUM(B53:B65)</f>
        <v>145572.88</v>
      </c>
      <c r="C66" s="14"/>
      <c r="E66" s="14"/>
    </row>
    <row r="67" spans="1:5" x14ac:dyDescent="0.25">
      <c r="B67" s="13"/>
    </row>
    <row r="68" spans="1:5" ht="37.5" customHeight="1" x14ac:dyDescent="0.25">
      <c r="A68" s="17" t="s">
        <v>35</v>
      </c>
      <c r="B68" s="17"/>
    </row>
    <row r="69" spans="1:5" ht="47.25" x14ac:dyDescent="0.25">
      <c r="A69" s="4" t="s">
        <v>36</v>
      </c>
      <c r="B69" s="5" t="s">
        <v>37</v>
      </c>
    </row>
    <row r="70" spans="1:5" ht="21" customHeight="1" x14ac:dyDescent="0.25">
      <c r="A70" s="4" t="s">
        <v>38</v>
      </c>
      <c r="B70" s="11" t="s">
        <v>32</v>
      </c>
    </row>
    <row r="71" spans="1:5" ht="21" customHeight="1" x14ac:dyDescent="0.25">
      <c r="A71" s="4" t="s">
        <v>39</v>
      </c>
      <c r="B71" s="11" t="s">
        <v>32</v>
      </c>
    </row>
    <row r="72" spans="1:5" ht="21" customHeight="1" x14ac:dyDescent="0.25">
      <c r="A72" s="4" t="s">
        <v>40</v>
      </c>
      <c r="B72" s="5" t="s">
        <v>31</v>
      </c>
    </row>
    <row r="73" spans="1:5" ht="21" customHeight="1" x14ac:dyDescent="0.25">
      <c r="A73" s="4" t="s">
        <v>41</v>
      </c>
      <c r="B73" s="5" t="s">
        <v>31</v>
      </c>
    </row>
    <row r="74" spans="1:5" ht="21" customHeight="1" x14ac:dyDescent="0.25">
      <c r="A74" s="4" t="s">
        <v>42</v>
      </c>
      <c r="B74" s="11" t="s">
        <v>32</v>
      </c>
    </row>
    <row r="75" spans="1:5" ht="21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2024-03-28T02:37:39Z</cp:lastPrinted>
  <dcterms:created xsi:type="dcterms:W3CDTF">2020-01-17T08:27:27Z</dcterms:created>
  <dcterms:modified xsi:type="dcterms:W3CDTF">2024-03-28T02:38:37Z</dcterms:modified>
</cp:coreProperties>
</file>