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FF6200BB-0476-40C1-B793-EC1807E37F23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<sst xmlns="http://schemas.openxmlformats.org/spreadsheetml/2006/main" count="92" uniqueCount="55">
  <si>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</si>
  <si>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</si>
  <si>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</si>
  <si>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</si>
  <si>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</si>
  <si>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</si>
  <si>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</si>
  <si>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</si>
  <si>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</si>
  <si>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</si>
  <si>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</si>
  <si>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</si>
  <si>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</si>
  <si>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</si>
  <si>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</si>
  <si>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</si>
  <si>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</si>
  <si>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</si>
  <si>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</si>
  <si>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</si>
  <si>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</si>
  <si>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</si>
  <si>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</si>
  <si>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</si>
  <si>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</si>
  <si>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</si>
  <si>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</si>
  <si>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</si>
  <si>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</si>
  <si>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</si>
  <si>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</si>
  <si>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</si>
  <si>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</si>
  <si>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</si>
  <si>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</si>
  <si>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</si>
  <si>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</si>
  <si>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</si>
  <si>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</si>
  <si>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</si>
  <si>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</si>
  <si>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</si>
  <si>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</si>
  <si>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</si>
  <si>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 xml:space="preserve"> (Прямой договор с РСО)</t>
  </si>
  <si>
    <t>ул. САДОВАЯ, д. 9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</si>
  <si>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</si>
  <si>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</si>
  <si>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</si>
  <si>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</si>
  <si>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</si>
  <si>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</si>
  <si>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</si>
  <si>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</si>
  <si>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2/264,40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</si>
</sst>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E2" sqref="E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4.7109375" style="1" customWidth="1"/>
    <col min="6" max="16384" width="9.140625" style="1"/>
  </cols>
  <sheetData>
    <row r="1" spans="1:5" ht="47.25" customHeight="1" x14ac:dyDescent="0.25">
      <c r="A1" s="17" t="s">
        <v>43</v>
      </c>
      <c r="B1" s="17"/>
      <c r="C1" s="14"/>
    </row>
    <row r="2" spans="1:5" ht="19.5" x14ac:dyDescent="0.25">
      <c r="A2" s="16" t="s">
        <v>45</v>
      </c>
      <c r="B2" s="16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3" t="s">
        <v>33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641730.72+B57+B58+B59+B60</f>
        <v>715006.55999999994</v>
      </c>
    </row>
    <row r="13" spans="1:5" ht="31.5" x14ac:dyDescent="0.25">
      <c r="A13" s="8" t="s">
        <v>7</v>
      </c>
      <c r="B13" s="15">
        <f>640656.74+31773.66+23964.94+8560.02+4640.26</f>
        <v>709595.62</v>
      </c>
      <c r="C13" s="14"/>
      <c r="E13" s="14"/>
    </row>
    <row r="14" spans="1:5" ht="31.5" x14ac:dyDescent="0.25">
      <c r="A14" s="4" t="s">
        <v>12</v>
      </c>
      <c r="B14" s="15">
        <f>92741.21+4467.25+3221.64+1170.23+600.6</f>
        <v>102200.93000000001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28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6534.99+3601.29</f>
        <v>10136.279999999999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44</v>
      </c>
    </row>
    <row r="23" spans="1:2" ht="31.5" x14ac:dyDescent="0.25">
      <c r="A23" s="8" t="s">
        <v>7</v>
      </c>
      <c r="B23" s="11" t="s">
        <v>30</v>
      </c>
    </row>
    <row r="24" spans="1:2" ht="31.5" x14ac:dyDescent="0.25">
      <c r="A24" s="4" t="s">
        <v>12</v>
      </c>
      <c r="B24" s="11" t="s">
        <v>30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 t="s">
        <v>44</v>
      </c>
    </row>
    <row r="28" spans="1:2" ht="31.5" x14ac:dyDescent="0.25">
      <c r="A28" s="8" t="s">
        <v>7</v>
      </c>
      <c r="B28" s="11" t="s">
        <v>30</v>
      </c>
    </row>
    <row r="29" spans="1:2" ht="31.5" x14ac:dyDescent="0.25">
      <c r="A29" s="4" t="s">
        <v>12</v>
      </c>
      <c r="B29" s="11" t="s">
        <v>30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56826.93</v>
      </c>
    </row>
    <row r="33" spans="1:2" ht="31.5" x14ac:dyDescent="0.25">
      <c r="A33" s="8" t="s">
        <v>7</v>
      </c>
      <c r="B33" s="11">
        <v>54468.89</v>
      </c>
    </row>
    <row r="34" spans="1:2" ht="31.5" x14ac:dyDescent="0.25">
      <c r="A34" s="4" t="s">
        <v>12</v>
      </c>
      <c r="B34" s="11">
        <v>11868.32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67733.7</v>
      </c>
    </row>
    <row r="38" spans="1:2" ht="31.5" x14ac:dyDescent="0.25">
      <c r="A38" s="8" t="s">
        <v>7</v>
      </c>
      <c r="B38" s="11">
        <v>66395.88</v>
      </c>
    </row>
    <row r="39" spans="1:2" ht="31.5" x14ac:dyDescent="0.25">
      <c r="A39" s="4" t="s">
        <v>12</v>
      </c>
      <c r="B39" s="11">
        <v>11644.67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>
        <v>228390.28</v>
      </c>
    </row>
    <row r="43" spans="1:2" ht="31.5" x14ac:dyDescent="0.25">
      <c r="A43" s="8" t="s">
        <v>7</v>
      </c>
      <c r="B43" s="11">
        <v>231834.23</v>
      </c>
    </row>
    <row r="44" spans="1:2" ht="31.5" x14ac:dyDescent="0.25">
      <c r="A44" s="4" t="s">
        <v>12</v>
      </c>
      <c r="B44" s="11">
        <v>24041.86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31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8.2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63222</v>
      </c>
    </row>
    <row r="54" spans="1:2" ht="54.75" customHeight="1" x14ac:dyDescent="0.25">
      <c r="A54" s="4" t="s">
        <v>16</v>
      </c>
      <c r="B54" s="11">
        <v>152742</v>
      </c>
    </row>
    <row r="55" spans="1:2" ht="31.5" x14ac:dyDescent="0.25">
      <c r="A55" s="4" t="s">
        <v>24</v>
      </c>
      <c r="B55" s="11">
        <v>63061.2</v>
      </c>
    </row>
    <row r="56" spans="1:2" x14ac:dyDescent="0.25">
      <c r="A56" s="4" t="s">
        <v>23</v>
      </c>
      <c r="B56" s="11">
        <v>69227.28</v>
      </c>
    </row>
    <row r="57" spans="1:2" ht="31.5" x14ac:dyDescent="0.25">
      <c r="A57" s="4" t="s">
        <v>20</v>
      </c>
      <c r="B57" s="11">
        <v>32357.09</v>
      </c>
    </row>
    <row r="58" spans="1:2" ht="31.5" x14ac:dyDescent="0.25">
      <c r="A58" s="4" t="s">
        <v>22</v>
      </c>
      <c r="B58" s="11">
        <v>26242.65</v>
      </c>
    </row>
    <row r="59" spans="1:2" ht="31.5" x14ac:dyDescent="0.25">
      <c r="A59" s="4" t="s">
        <v>21</v>
      </c>
      <c r="B59" s="11">
        <v>9593.83</v>
      </c>
    </row>
    <row r="60" spans="1:2" ht="31.5" x14ac:dyDescent="0.25">
      <c r="A60" s="4" t="s">
        <v>46</v>
      </c>
      <c r="B60" s="11">
        <v>5082.2700000000004</v>
      </c>
    </row>
    <row r="61" spans="1:2" ht="30" customHeight="1" x14ac:dyDescent="0.25">
      <c r="A61" s="4" t="s">
        <v>27</v>
      </c>
      <c r="B61" s="11">
        <v>0</v>
      </c>
    </row>
    <row r="62" spans="1:2" ht="47.25" x14ac:dyDescent="0.25">
      <c r="A62" s="4" t="s">
        <v>25</v>
      </c>
      <c r="B62" s="11">
        <v>64489.88</v>
      </c>
    </row>
    <row r="63" spans="1:2" ht="47.25" x14ac:dyDescent="0.25">
      <c r="A63" s="4" t="s">
        <v>26</v>
      </c>
      <c r="B63" s="11">
        <v>214740.46</v>
      </c>
    </row>
    <row r="64" spans="1:2" ht="31.5" x14ac:dyDescent="0.25">
      <c r="A64" s="4" t="s">
        <v>19</v>
      </c>
      <c r="B64" s="11">
        <v>0</v>
      </c>
    </row>
    <row r="65" spans="1:5" x14ac:dyDescent="0.25">
      <c r="A65" s="4" t="s">
        <v>32</v>
      </c>
      <c r="B65" s="11">
        <v>25184.86</v>
      </c>
    </row>
    <row r="66" spans="1:5" x14ac:dyDescent="0.25">
      <c r="A66" s="6" t="s">
        <v>48</v>
      </c>
      <c r="B66" s="11">
        <f>SUM(B53:B65)</f>
        <v>725943.52</v>
      </c>
      <c r="C66" s="14"/>
      <c r="E66" s="14"/>
    </row>
    <row r="67" spans="1:5" x14ac:dyDescent="0.25">
      <c r="B67" s="12"/>
    </row>
    <row r="68" spans="1:5" ht="39.75" customHeight="1" x14ac:dyDescent="0.25">
      <c r="A68" s="16" t="s">
        <v>34</v>
      </c>
      <c r="B68" s="16"/>
    </row>
    <row r="69" spans="1:5" ht="47.25" x14ac:dyDescent="0.25">
      <c r="A69" s="4" t="s">
        <v>35</v>
      </c>
      <c r="B69" s="5" t="s">
        <v>36</v>
      </c>
    </row>
    <row r="70" spans="1:5" ht="22.5" customHeight="1" x14ac:dyDescent="0.25">
      <c r="A70" s="4" t="s">
        <v>37</v>
      </c>
      <c r="B70" s="11" t="s">
        <v>31</v>
      </c>
    </row>
    <row r="71" spans="1:5" ht="22.5" customHeight="1" x14ac:dyDescent="0.25">
      <c r="A71" s="4" t="s">
        <v>38</v>
      </c>
      <c r="B71" s="11" t="s">
        <v>31</v>
      </c>
    </row>
    <row r="72" spans="1:5" ht="22.5" customHeight="1" x14ac:dyDescent="0.25">
      <c r="A72" s="4" t="s">
        <v>39</v>
      </c>
      <c r="B72" s="5" t="s">
        <v>30</v>
      </c>
    </row>
    <row r="73" spans="1:5" ht="22.5" customHeight="1" x14ac:dyDescent="0.25">
      <c r="A73" s="4" t="s">
        <v>40</v>
      </c>
      <c r="B73" s="5" t="s">
        <v>54</v>
      </c>
    </row>
    <row r="74" spans="1:5" ht="22.5" customHeight="1" x14ac:dyDescent="0.25">
      <c r="A74" s="4" t="s">
        <v>41</v>
      </c>
      <c r="B74" s="11" t="s">
        <v>31</v>
      </c>
    </row>
    <row r="75" spans="1:5" ht="22.5" customHeight="1" x14ac:dyDescent="0.25">
      <c r="A75" s="4" t="s">
        <v>42</v>
      </c>
      <c r="B75" s="11" t="s">
        <v>31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2024-03-28T02:24:34Z</cp:lastPrinted>
  <dcterms:created xsi:type="dcterms:W3CDTF">2020-01-17T08:27:27Z</dcterms:created>
  <dcterms:modified xsi:type="dcterms:W3CDTF">2024-03-28T02:25:24Z</dcterms:modified>
</cp:coreProperties>
</file>