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416EDFD6-CBD1-47E0-AF30-6CC667EDEC50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<sst xmlns="http://schemas.openxmlformats.org/spreadsheetml/2006/main" count="89" uniqueCount="54">
  <si>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</si>
  <si>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</si>
  <si>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</si>
  <si>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</si>
  <si>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</si>
  <si>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</si>
  <si>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</si>
  <si>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</si>
  <si>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</si>
  <si>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</si>
  <si>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</si>
  <si>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</si>
  <si>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</si>
  <si>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</si>
  <si>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</si>
  <si>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</si>
  <si>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</si>
  <si>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</si>
  <si>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</si>
  <si>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</si>
  <si>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</si>
  <si>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</si>
  <si>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</si>
  <si>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</si>
  <si>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</si>
  <si>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</si>
  <si>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</si>
  <si>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</si>
  <si>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</si>
  <si>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</si>
  <si>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КИРПИЧНЫЙ, д. 27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</si>
  <si>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</si>
  <si>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</si>
  <si>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</si>
  <si>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</si>
  <si>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</si>
  <si>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</si>
  <si>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</si>
  <si>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</si>
  <si>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</si>
  <si>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</si>
  <si>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</si>
  <si>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</si>
  <si>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</si>
  <si>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</si>
  <si>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</si>
  <si>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</si>
  <si>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</si>
  <si>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</si>
  <si>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</si>
  <si>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</si>
  <si>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</si>
  <si>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</si>
  <si>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2/475,96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</si>
</sst>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2" sqref="D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4.85546875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14"/>
    </row>
    <row r="2" spans="1:5" ht="19.5" x14ac:dyDescent="0.25">
      <c r="A2" s="17" t="s">
        <v>30</v>
      </c>
      <c r="B2" s="17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3" t="s">
        <v>33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220687.24+B57+B58+B59+B60</f>
        <v>250700.59999999998</v>
      </c>
    </row>
    <row r="13" spans="1:5" ht="31.5" x14ac:dyDescent="0.25">
      <c r="A13" s="8" t="s">
        <v>7</v>
      </c>
      <c r="B13" s="15">
        <f>208085.83+16389.81+6527.43+1081.22+1226.82</f>
        <v>233311.11</v>
      </c>
      <c r="C13" s="14"/>
      <c r="E13" s="14"/>
    </row>
    <row r="14" spans="1:5" ht="31.5" x14ac:dyDescent="0.25">
      <c r="A14" s="4" t="s">
        <v>12</v>
      </c>
      <c r="B14" s="15">
        <f>193515.83+11472.52+3958.91+702.19+629.7</f>
        <v>210279.15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v>86472.98</v>
      </c>
    </row>
    <row r="17" spans="1:2" x14ac:dyDescent="0.25">
      <c r="A17" s="8" t="s">
        <v>28</v>
      </c>
      <c r="B17" s="11">
        <v>90891.48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3300+3601.29</f>
        <v>6901.29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14107.34</v>
      </c>
    </row>
    <row r="24" spans="1:2" ht="31.5" x14ac:dyDescent="0.25">
      <c r="A24" s="4" t="s">
        <v>12</v>
      </c>
      <c r="B24" s="11">
        <v>51266.400000000001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3551.16</v>
      </c>
    </row>
    <row r="29" spans="1:2" ht="31.5" x14ac:dyDescent="0.25">
      <c r="A29" s="4" t="s">
        <v>12</v>
      </c>
      <c r="B29" s="11">
        <v>19380.099999999999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33979.67</v>
      </c>
    </row>
    <row r="33" spans="1:2" ht="31.5" x14ac:dyDescent="0.25">
      <c r="A33" s="8" t="s">
        <v>7</v>
      </c>
      <c r="B33" s="11">
        <v>29604.29</v>
      </c>
    </row>
    <row r="34" spans="1:2" ht="31.5" x14ac:dyDescent="0.25">
      <c r="A34" s="4" t="s">
        <v>12</v>
      </c>
      <c r="B34" s="11">
        <v>43084.09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40836.92</v>
      </c>
    </row>
    <row r="38" spans="1:2" ht="31.5" x14ac:dyDescent="0.25">
      <c r="A38" s="16" t="s">
        <v>7</v>
      </c>
      <c r="B38" s="11">
        <v>35453.47</v>
      </c>
    </row>
    <row r="39" spans="1:2" ht="31.5" x14ac:dyDescent="0.25">
      <c r="A39" s="4" t="s">
        <v>12</v>
      </c>
      <c r="B39" s="11">
        <v>53046.84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9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14604.15</v>
      </c>
    </row>
    <row r="54" spans="1:2" ht="51" customHeight="1" x14ac:dyDescent="0.25">
      <c r="A54" s="4" t="s">
        <v>16</v>
      </c>
      <c r="B54" s="11">
        <v>75487.509999999995</v>
      </c>
    </row>
    <row r="55" spans="1:2" ht="31.5" x14ac:dyDescent="0.25">
      <c r="A55" s="4" t="s">
        <v>24</v>
      </c>
      <c r="B55" s="11">
        <v>34373.699999999997</v>
      </c>
    </row>
    <row r="56" spans="1:2" x14ac:dyDescent="0.25">
      <c r="A56" s="4" t="s">
        <v>23</v>
      </c>
      <c r="B56" s="11">
        <v>28614.3</v>
      </c>
    </row>
    <row r="57" spans="1:2" ht="31.5" x14ac:dyDescent="0.25">
      <c r="A57" s="4" t="s">
        <v>20</v>
      </c>
      <c r="B57" s="11">
        <v>18967.41</v>
      </c>
    </row>
    <row r="58" spans="1:2" ht="31.5" x14ac:dyDescent="0.25">
      <c r="A58" s="4" t="s">
        <v>22</v>
      </c>
      <c r="B58" s="11">
        <v>8135.68</v>
      </c>
    </row>
    <row r="59" spans="1:2" ht="31.5" x14ac:dyDescent="0.25">
      <c r="A59" s="4" t="s">
        <v>21</v>
      </c>
      <c r="B59" s="11">
        <v>1330.12</v>
      </c>
    </row>
    <row r="60" spans="1:2" ht="31.5" x14ac:dyDescent="0.25">
      <c r="A60" s="4" t="s">
        <v>44</v>
      </c>
      <c r="B60" s="11">
        <v>1580.15</v>
      </c>
    </row>
    <row r="61" spans="1:2" ht="33" customHeight="1" x14ac:dyDescent="0.25">
      <c r="A61" s="4" t="s">
        <v>27</v>
      </c>
      <c r="B61" s="11">
        <v>1920.3</v>
      </c>
    </row>
    <row r="62" spans="1:2" ht="47.25" x14ac:dyDescent="0.25">
      <c r="A62" s="4" t="s">
        <v>25</v>
      </c>
      <c r="B62" s="11">
        <v>8336.7800000000007</v>
      </c>
    </row>
    <row r="63" spans="1:2" ht="47.25" x14ac:dyDescent="0.25">
      <c r="A63" s="4" t="s">
        <v>26</v>
      </c>
      <c r="B63" s="11">
        <v>151946.06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47</v>
      </c>
      <c r="B66" s="11">
        <f>SUM(B53:B65)</f>
        <v>345296.15999999992</v>
      </c>
      <c r="C66" s="14"/>
      <c r="E66" s="14"/>
    </row>
    <row r="67" spans="1:5" x14ac:dyDescent="0.25">
      <c r="B67" s="12"/>
    </row>
    <row r="68" spans="1:5" ht="40.5" customHeight="1" x14ac:dyDescent="0.25">
      <c r="A68" s="17" t="s">
        <v>34</v>
      </c>
      <c r="B68" s="17"/>
    </row>
    <row r="69" spans="1:5" ht="47.25" x14ac:dyDescent="0.25">
      <c r="A69" s="4" t="s">
        <v>35</v>
      </c>
      <c r="B69" s="5" t="s">
        <v>36</v>
      </c>
    </row>
    <row r="70" spans="1:5" ht="18" customHeight="1" x14ac:dyDescent="0.25">
      <c r="A70" s="4" t="s">
        <v>37</v>
      </c>
      <c r="B70" s="11" t="s">
        <v>31</v>
      </c>
    </row>
    <row r="71" spans="1:5" ht="18" customHeight="1" x14ac:dyDescent="0.25">
      <c r="A71" s="4" t="s">
        <v>38</v>
      </c>
      <c r="B71" s="11" t="s">
        <v>31</v>
      </c>
    </row>
    <row r="72" spans="1:5" ht="18" customHeight="1" x14ac:dyDescent="0.25">
      <c r="A72" s="4" t="s">
        <v>39</v>
      </c>
      <c r="B72" s="5" t="s">
        <v>45</v>
      </c>
    </row>
    <row r="73" spans="1:5" ht="18" customHeight="1" x14ac:dyDescent="0.25">
      <c r="A73" s="4" t="s">
        <v>40</v>
      </c>
      <c r="B73" s="5" t="s">
        <v>53</v>
      </c>
    </row>
    <row r="74" spans="1:5" ht="18" customHeight="1" x14ac:dyDescent="0.25">
      <c r="A74" s="4" t="s">
        <v>41</v>
      </c>
      <c r="B74" s="11" t="s">
        <v>31</v>
      </c>
    </row>
    <row r="75" spans="1:5" ht="18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2024-03-28T01:59:47Z</cp:lastPrinted>
  <dcterms:created xsi:type="dcterms:W3CDTF">2020-01-17T08:27:27Z</dcterms:created>
  <dcterms:modified xsi:type="dcterms:W3CDTF">2024-03-28T02:00:40Z</dcterms:modified>
</cp:coreProperties>
</file>