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5BA1F34D-6386-452E-8CBB-2B879D81C765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Лист1!$A$1:$B$76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<sst xmlns="http://schemas.openxmlformats.org/spreadsheetml/2006/main" count="86" uniqueCount="57">
  <si>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</si>
  <si>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</si>
  <si>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</si>
  <si>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</si>
  <si>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</si>
  <si>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</si>
  <si>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</si>
  <si>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</si>
  <si>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</si>
  <si>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</si>
  <si>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</si>
  <si>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</si>
  <si>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</si>
  <si>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</si>
  <si>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</si>
  <si>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</si>
  <si>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</si>
  <si>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</si>
  <si>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</si>
  <si>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</si>
  <si>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</si>
  <si>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</si>
  <si>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</si>
  <si>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</si>
  <si>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</si>
  <si>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</si>
  <si>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</si>
  <si>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</si>
  <si>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</si>
  <si>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</si>
  <si>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ИНЖЕНЕРНАЯ, д. 4А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</si>
  <si>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</si>
  <si>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</si>
  <si>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</si>
  <si>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</si>
  <si>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</si>
  <si>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</si>
  <si>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</si>
  <si>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</si>
  <si>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</si>
  <si>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</si>
  <si>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</si>
  <si>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</si>
  <si>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</si>
  <si>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 xml:space="preserve"> (Прямой договор с РСО)</t>
  </si>
  <si>
    <t>Расходы по отведению сточных вод в целях содержания общего имущества МКД</t>
  </si>
  <si>
    <t>-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</si>
  <si>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</si>
  <si>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</si>
  <si>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</si>
  <si>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</si>
  <si>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</si>
  <si>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</si>
  <si>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</si>
  <si>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1/49,67</t>
  </si>
  <si>
    <t>3/390,65</t>
  </si>
  <si>
    <t>Прямой договор с РСО         - 14411,64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</si>
</sst>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view="pageBreakPreview" zoomScaleNormal="100" zoomScaleSheetLayoutView="100" workbookViewId="0">
      <selection activeCell="C5" sqref="C5"/>
    </sheetView>
  </sheetViews>
  <sheetFormatPr defaultRowHeight="15.75" x14ac:dyDescent="0.25"/>
  <cols>
    <col min="1" max="1" width="68.42578125" style="2" customWidth="1"/>
    <col min="2" max="2" width="25.7109375" style="3" customWidth="1"/>
    <col min="3" max="3" width="13" style="1" customWidth="1"/>
    <col min="4" max="4" width="10.140625" style="1" bestFit="1" customWidth="1"/>
    <col min="5" max="5" width="11.42578125" style="1" customWidth="1"/>
    <col min="6" max="16384" width="9.140625" style="1"/>
  </cols>
  <sheetData>
    <row r="1" spans="1:5" ht="47.25" customHeight="1" x14ac:dyDescent="0.25">
      <c r="A1" s="19" t="s">
        <v>43</v>
      </c>
      <c r="B1" s="19"/>
      <c r="C1" s="12"/>
    </row>
    <row r="2" spans="1:5" ht="19.5" x14ac:dyDescent="0.25">
      <c r="A2" s="18" t="s">
        <v>30</v>
      </c>
      <c r="B2" s="18"/>
    </row>
    <row r="4" spans="1:5" x14ac:dyDescent="0.25">
      <c r="A4" s="4" t="s">
        <v>0</v>
      </c>
      <c r="B4" s="5" t="s">
        <v>47</v>
      </c>
    </row>
    <row r="5" spans="1:5" x14ac:dyDescent="0.25">
      <c r="A5" s="4" t="s">
        <v>4</v>
      </c>
      <c r="B5" s="7">
        <v>44927</v>
      </c>
    </row>
    <row r="6" spans="1:5" x14ac:dyDescent="0.25">
      <c r="A6" s="4" t="s">
        <v>5</v>
      </c>
      <c r="B6" s="7">
        <v>45291</v>
      </c>
    </row>
    <row r="7" spans="1:5" x14ac:dyDescent="0.25">
      <c r="A7" s="4" t="s">
        <v>1</v>
      </c>
      <c r="B7" s="5" t="s">
        <v>29</v>
      </c>
    </row>
    <row r="8" spans="1:5" x14ac:dyDescent="0.25">
      <c r="A8" s="4" t="s">
        <v>2</v>
      </c>
      <c r="B8" s="13" t="s">
        <v>33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18</v>
      </c>
    </row>
    <row r="12" spans="1:5" ht="31.5" x14ac:dyDescent="0.25">
      <c r="A12" s="4" t="s">
        <v>6</v>
      </c>
      <c r="B12" s="14">
        <f>314635.68+B58+B59+B60+B61</f>
        <v>378631.63</v>
      </c>
      <c r="C12" s="12"/>
    </row>
    <row r="13" spans="1:5" ht="31.5" x14ac:dyDescent="0.25">
      <c r="A13" s="8" t="s">
        <v>7</v>
      </c>
      <c r="B13" s="14">
        <f>303654.93+25206.3+22395.07+3996.33+4666.07</f>
        <v>359918.7</v>
      </c>
      <c r="C13" s="12"/>
      <c r="E13" s="12"/>
    </row>
    <row r="14" spans="1:5" ht="31.5" x14ac:dyDescent="0.25">
      <c r="A14" s="4" t="s">
        <v>12</v>
      </c>
      <c r="B14" s="14">
        <f>139356.78+10964.78+8825.04+1669.63+1761.52</f>
        <v>162577.75</v>
      </c>
      <c r="C14" s="12"/>
      <c r="D14" s="12"/>
      <c r="E14" s="12"/>
    </row>
    <row r="15" spans="1:5" x14ac:dyDescent="0.25">
      <c r="A15" s="8"/>
      <c r="B15" s="11"/>
    </row>
    <row r="16" spans="1:5" x14ac:dyDescent="0.25">
      <c r="A16" s="8" t="s">
        <v>8</v>
      </c>
      <c r="B16" s="11">
        <v>0</v>
      </c>
    </row>
    <row r="17" spans="1:2" x14ac:dyDescent="0.25">
      <c r="A17" s="8" t="s">
        <v>28</v>
      </c>
      <c r="B17" s="11">
        <v>921.04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2849.36+6602.37</f>
        <v>9451.73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18</v>
      </c>
    </row>
    <row r="22" spans="1:2" ht="31.5" x14ac:dyDescent="0.25">
      <c r="A22" s="4" t="s">
        <v>6</v>
      </c>
      <c r="B22" s="11" t="s">
        <v>56</v>
      </c>
    </row>
    <row r="23" spans="1:2" ht="31.5" x14ac:dyDescent="0.25">
      <c r="A23" s="8" t="s">
        <v>7</v>
      </c>
      <c r="B23" s="11">
        <v>11148.18</v>
      </c>
    </row>
    <row r="24" spans="1:2" ht="31.5" x14ac:dyDescent="0.25">
      <c r="A24" s="4" t="s">
        <v>12</v>
      </c>
      <c r="B24" s="11">
        <v>12139.7</v>
      </c>
    </row>
    <row r="25" spans="1:2" x14ac:dyDescent="0.25">
      <c r="A25" s="4"/>
      <c r="B25" s="11"/>
    </row>
    <row r="26" spans="1:2" x14ac:dyDescent="0.25">
      <c r="A26" s="9" t="s">
        <v>49</v>
      </c>
      <c r="B26" s="15" t="s">
        <v>18</v>
      </c>
    </row>
    <row r="27" spans="1:2" x14ac:dyDescent="0.25">
      <c r="A27" s="21" t="s">
        <v>6</v>
      </c>
      <c r="B27" s="17">
        <v>-2971.66</v>
      </c>
    </row>
    <row r="28" spans="1:2" ht="31.5" x14ac:dyDescent="0.25">
      <c r="A28" s="22"/>
      <c r="B28" s="16" t="s">
        <v>44</v>
      </c>
    </row>
    <row r="29" spans="1:2" ht="31.5" x14ac:dyDescent="0.25">
      <c r="A29" s="8" t="s">
        <v>7</v>
      </c>
      <c r="B29" s="16">
        <v>1213.27</v>
      </c>
    </row>
    <row r="30" spans="1:2" ht="31.5" x14ac:dyDescent="0.25">
      <c r="A30" s="4" t="s">
        <v>12</v>
      </c>
      <c r="B30" s="11">
        <v>1326.4</v>
      </c>
    </row>
    <row r="31" spans="1:2" x14ac:dyDescent="0.25">
      <c r="A31" s="4"/>
      <c r="B31" s="11"/>
    </row>
    <row r="32" spans="1:2" x14ac:dyDescent="0.25">
      <c r="A32" s="9" t="s">
        <v>50</v>
      </c>
      <c r="B32" s="10" t="s">
        <v>18</v>
      </c>
    </row>
    <row r="33" spans="1:2" ht="31.5" x14ac:dyDescent="0.25">
      <c r="A33" s="4" t="s">
        <v>6</v>
      </c>
      <c r="B33" s="11">
        <v>43553.34</v>
      </c>
    </row>
    <row r="34" spans="1:2" ht="31.5" x14ac:dyDescent="0.25">
      <c r="A34" s="8" t="s">
        <v>7</v>
      </c>
      <c r="B34" s="11">
        <v>42849.31</v>
      </c>
    </row>
    <row r="35" spans="1:2" ht="31.5" x14ac:dyDescent="0.25">
      <c r="A35" s="4" t="s">
        <v>12</v>
      </c>
      <c r="B35" s="11">
        <v>22455.08</v>
      </c>
    </row>
    <row r="36" spans="1:2" x14ac:dyDescent="0.25">
      <c r="A36" s="4"/>
      <c r="B36" s="11"/>
    </row>
    <row r="37" spans="1:2" x14ac:dyDescent="0.25">
      <c r="A37" s="9" t="s">
        <v>51</v>
      </c>
      <c r="B37" s="10" t="s">
        <v>18</v>
      </c>
    </row>
    <row r="38" spans="1:2" ht="31.5" x14ac:dyDescent="0.25">
      <c r="A38" s="4" t="s">
        <v>6</v>
      </c>
      <c r="B38" s="11">
        <v>46435.25</v>
      </c>
    </row>
    <row r="39" spans="1:2" ht="31.5" x14ac:dyDescent="0.25">
      <c r="A39" s="8" t="s">
        <v>7</v>
      </c>
      <c r="B39" s="11">
        <v>45805.35</v>
      </c>
    </row>
    <row r="40" spans="1:2" ht="31.5" x14ac:dyDescent="0.25">
      <c r="A40" s="4" t="s">
        <v>12</v>
      </c>
      <c r="B40" s="11">
        <v>26698.58</v>
      </c>
    </row>
    <row r="41" spans="1:2" x14ac:dyDescent="0.25">
      <c r="A41" s="4"/>
      <c r="B41" s="11"/>
    </row>
    <row r="42" spans="1:2" x14ac:dyDescent="0.25">
      <c r="A42" s="9" t="s">
        <v>52</v>
      </c>
      <c r="B42" s="10" t="s">
        <v>18</v>
      </c>
    </row>
    <row r="43" spans="1:2" ht="31.5" x14ac:dyDescent="0.25">
      <c r="A43" s="4" t="s">
        <v>6</v>
      </c>
      <c r="B43" s="11">
        <v>183253.66</v>
      </c>
    </row>
    <row r="44" spans="1:2" ht="31.5" x14ac:dyDescent="0.25">
      <c r="A44" s="8" t="s">
        <v>7</v>
      </c>
      <c r="B44" s="11">
        <v>183407.23</v>
      </c>
    </row>
    <row r="45" spans="1:2" ht="31.5" x14ac:dyDescent="0.25">
      <c r="A45" s="4" t="s">
        <v>12</v>
      </c>
      <c r="B45" s="11">
        <v>71090.42</v>
      </c>
    </row>
    <row r="46" spans="1:2" x14ac:dyDescent="0.25">
      <c r="A46" s="4"/>
      <c r="B46" s="11"/>
    </row>
    <row r="47" spans="1:2" x14ac:dyDescent="0.25">
      <c r="A47" s="9" t="s">
        <v>53</v>
      </c>
      <c r="B47" s="10" t="s">
        <v>18</v>
      </c>
    </row>
    <row r="48" spans="1:2" ht="37.5" customHeight="1" x14ac:dyDescent="0.25">
      <c r="A48" s="4" t="s">
        <v>6</v>
      </c>
      <c r="B48" s="11" t="s">
        <v>31</v>
      </c>
    </row>
    <row r="49" spans="1:2" ht="31.5" x14ac:dyDescent="0.25">
      <c r="A49" s="8" t="s">
        <v>7</v>
      </c>
      <c r="B49" s="11" t="s">
        <v>46</v>
      </c>
    </row>
    <row r="50" spans="1:2" ht="31.5" x14ac:dyDescent="0.25">
      <c r="A50" s="4" t="s">
        <v>12</v>
      </c>
      <c r="B50" s="11" t="s">
        <v>46</v>
      </c>
    </row>
    <row r="52" spans="1:2" ht="37.5" customHeight="1" x14ac:dyDescent="0.25">
      <c r="A52" s="20" t="s">
        <v>13</v>
      </c>
      <c r="B52" s="20"/>
    </row>
    <row r="53" spans="1:2" ht="47.25" x14ac:dyDescent="0.25">
      <c r="A53" s="4" t="s">
        <v>15</v>
      </c>
      <c r="B53" s="5" t="s">
        <v>17</v>
      </c>
    </row>
    <row r="54" spans="1:2" ht="31.5" x14ac:dyDescent="0.25">
      <c r="A54" s="4" t="s">
        <v>14</v>
      </c>
      <c r="B54" s="11">
        <v>73518</v>
      </c>
    </row>
    <row r="55" spans="1:2" ht="49.5" customHeight="1" x14ac:dyDescent="0.25">
      <c r="A55" s="4" t="s">
        <v>16</v>
      </c>
      <c r="B55" s="11">
        <v>95460</v>
      </c>
    </row>
    <row r="56" spans="1:2" ht="31.5" x14ac:dyDescent="0.25">
      <c r="A56" s="4" t="s">
        <v>24</v>
      </c>
      <c r="B56" s="11">
        <v>45927</v>
      </c>
    </row>
    <row r="57" spans="1:2" x14ac:dyDescent="0.25">
      <c r="A57" s="4" t="s">
        <v>23</v>
      </c>
      <c r="B57" s="11">
        <v>45773.04</v>
      </c>
    </row>
    <row r="58" spans="1:2" ht="31.5" x14ac:dyDescent="0.25">
      <c r="A58" s="4" t="s">
        <v>20</v>
      </c>
      <c r="B58" s="11">
        <v>26592.85</v>
      </c>
    </row>
    <row r="59" spans="1:2" ht="31.5" x14ac:dyDescent="0.25">
      <c r="A59" s="4" t="s">
        <v>22</v>
      </c>
      <c r="B59" s="11">
        <v>26981.58</v>
      </c>
    </row>
    <row r="60" spans="1:2" ht="31.5" x14ac:dyDescent="0.25">
      <c r="A60" s="4" t="s">
        <v>21</v>
      </c>
      <c r="B60" s="11">
        <v>4678.93</v>
      </c>
    </row>
    <row r="61" spans="1:2" ht="31.5" x14ac:dyDescent="0.25">
      <c r="A61" s="4" t="s">
        <v>45</v>
      </c>
      <c r="B61" s="11">
        <v>5742.59</v>
      </c>
    </row>
    <row r="62" spans="1:2" ht="30.75" customHeight="1" x14ac:dyDescent="0.25">
      <c r="A62" s="4" t="s">
        <v>27</v>
      </c>
      <c r="B62" s="11">
        <v>2729.94</v>
      </c>
    </row>
    <row r="63" spans="1:2" ht="47.25" x14ac:dyDescent="0.25">
      <c r="A63" s="4" t="s">
        <v>25</v>
      </c>
      <c r="B63" s="11">
        <v>20851.54</v>
      </c>
    </row>
    <row r="64" spans="1:2" ht="47.25" x14ac:dyDescent="0.25">
      <c r="A64" s="4" t="s">
        <v>26</v>
      </c>
      <c r="B64" s="11">
        <v>73511.44</v>
      </c>
    </row>
    <row r="65" spans="1:5" ht="31.5" x14ac:dyDescent="0.25">
      <c r="A65" s="4" t="s">
        <v>19</v>
      </c>
      <c r="B65" s="11">
        <v>0</v>
      </c>
    </row>
    <row r="66" spans="1:5" x14ac:dyDescent="0.25">
      <c r="A66" s="4" t="s">
        <v>32</v>
      </c>
      <c r="B66" s="11">
        <v>25184.86</v>
      </c>
    </row>
    <row r="67" spans="1:5" x14ac:dyDescent="0.25">
      <c r="A67" s="6" t="s">
        <v>48</v>
      </c>
      <c r="B67" s="11">
        <f>SUM(B54:B66)</f>
        <v>446951.77</v>
      </c>
      <c r="C67" s="12"/>
      <c r="E67" s="12"/>
    </row>
    <row r="69" spans="1:5" ht="40.5" customHeight="1" x14ac:dyDescent="0.25">
      <c r="A69" s="18" t="s">
        <v>34</v>
      </c>
      <c r="B69" s="18"/>
    </row>
    <row r="70" spans="1:5" ht="47.25" x14ac:dyDescent="0.25">
      <c r="A70" s="4" t="s">
        <v>35</v>
      </c>
      <c r="B70" s="5" t="s">
        <v>36</v>
      </c>
    </row>
    <row r="71" spans="1:5" ht="16.5" customHeight="1" x14ac:dyDescent="0.25">
      <c r="A71" s="4" t="s">
        <v>37</v>
      </c>
      <c r="B71" s="11" t="s">
        <v>31</v>
      </c>
    </row>
    <row r="72" spans="1:5" ht="16.5" customHeight="1" x14ac:dyDescent="0.25">
      <c r="A72" s="4" t="s">
        <v>38</v>
      </c>
      <c r="B72" s="11" t="s">
        <v>31</v>
      </c>
    </row>
    <row r="73" spans="1:5" ht="16.5" customHeight="1" x14ac:dyDescent="0.25">
      <c r="A73" s="4" t="s">
        <v>39</v>
      </c>
      <c r="B73" s="5" t="s">
        <v>54</v>
      </c>
    </row>
    <row r="74" spans="1:5" ht="16.5" customHeight="1" x14ac:dyDescent="0.25">
      <c r="A74" s="4" t="s">
        <v>40</v>
      </c>
      <c r="B74" s="5" t="s">
        <v>55</v>
      </c>
    </row>
    <row r="75" spans="1:5" ht="16.5" customHeight="1" x14ac:dyDescent="0.25">
      <c r="A75" s="4" t="s">
        <v>41</v>
      </c>
      <c r="B75" s="5" t="s">
        <v>46</v>
      </c>
    </row>
    <row r="76" spans="1:5" ht="16.5" customHeight="1" x14ac:dyDescent="0.25">
      <c r="A76" s="4" t="s">
        <v>42</v>
      </c>
      <c r="B76" s="11" t="s">
        <v>31</v>
      </c>
    </row>
  </sheetData>
  <mergeCells count="6">
    <mergeCell ref="A69:B69"/>
    <mergeCell ref="A10:B10"/>
    <mergeCell ref="A1:B1"/>
    <mergeCell ref="A2:B2"/>
    <mergeCell ref="A52:B52"/>
    <mergeCell ref="A27:A28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2024-03-28T01:57:27Z</cp:lastPrinted>
  <dcterms:created xsi:type="dcterms:W3CDTF">2020-01-17T08:27:27Z</dcterms:created>
  <dcterms:modified xsi:type="dcterms:W3CDTF">2024-03-28T01:58:23Z</dcterms:modified>
</cp:coreProperties>
</file>