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00F4D3DA-2C78-4446-B2DD-1E09D9412AB3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<sst xmlns="http://schemas.openxmlformats.org/spreadsheetml/2006/main" count="94" uniqueCount="56">
  <si>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</si>
  <si>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</si>
  <si>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</si>
  <si>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</si>
  <si>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</si>
  <si>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</si>
  <si>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</si>
  <si>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</si>
  <si>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</si>
  <si>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</si>
  <si>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</si>
  <si>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</si>
  <si>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</si>
  <si>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</si>
  <si>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</si>
  <si>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</si>
  <si>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</si>
  <si>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</si>
  <si>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</si>
  <si>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</si>
  <si>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</si>
  <si>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</si>
  <si>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</si>
  <si>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</si>
  <si>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</si>
  <si>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</si>
  <si>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</si>
  <si>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</si>
  <si>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</si>
  <si>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ЗЕМЛЯЧКИ, д. 43Б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</si>
  <si>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</si>
  <si>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</si>
  <si>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</si>
  <si>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</si>
  <si>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</si>
  <si>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</si>
  <si>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</si>
  <si>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</si>
  <si>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</si>
  <si>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</si>
  <si>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</si>
  <si>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</si>
  <si>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</si>
  <si>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</si>
  <si>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</si>
  <si>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</si>
  <si>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</si>
  <si>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</si>
  <si>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</si>
  <si>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</si>
  <si>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</si>
  <si>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</si>
  <si>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</si>
  <si>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</si>
  <si>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1/5,12</t>
  </si>
  <si>
    <t>5/37,90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</si>
</sst>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D2" sqref="D2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5.42578125" style="1" bestFit="1" customWidth="1"/>
    <col min="4" max="4" width="9.140625" style="1"/>
    <col min="5" max="5" width="11.42578125" style="1" customWidth="1"/>
    <col min="6" max="16384" width="9.140625" style="1"/>
  </cols>
  <sheetData>
    <row r="1" spans="1:3" ht="47.25" customHeight="1" x14ac:dyDescent="0.25">
      <c r="A1" s="20" t="s">
        <v>42</v>
      </c>
      <c r="B1" s="20"/>
      <c r="C1" s="15"/>
    </row>
    <row r="2" spans="1:3" ht="19.5" x14ac:dyDescent="0.25">
      <c r="A2" s="19" t="s">
        <v>29</v>
      </c>
      <c r="B2" s="19"/>
    </row>
    <row r="4" spans="1:3" x14ac:dyDescent="0.25">
      <c r="A4" s="4" t="s">
        <v>0</v>
      </c>
      <c r="B4" s="5" t="s">
        <v>47</v>
      </c>
    </row>
    <row r="5" spans="1:3" x14ac:dyDescent="0.25">
      <c r="A5" s="4" t="s">
        <v>4</v>
      </c>
      <c r="B5" s="7">
        <v>44927</v>
      </c>
    </row>
    <row r="6" spans="1:3" x14ac:dyDescent="0.25">
      <c r="A6" s="4" t="s">
        <v>5</v>
      </c>
      <c r="B6" s="7">
        <v>45291</v>
      </c>
    </row>
    <row r="7" spans="1:3" x14ac:dyDescent="0.25">
      <c r="A7" s="4" t="s">
        <v>1</v>
      </c>
      <c r="B7" s="5" t="s">
        <v>44</v>
      </c>
    </row>
    <row r="8" spans="1:3" ht="31.5" x14ac:dyDescent="0.25">
      <c r="A8" s="4" t="s">
        <v>2</v>
      </c>
      <c r="B8" s="5" t="s">
        <v>45</v>
      </c>
    </row>
    <row r="10" spans="1:3" ht="19.5" x14ac:dyDescent="0.25">
      <c r="A10" s="19" t="s">
        <v>3</v>
      </c>
      <c r="B10" s="19"/>
    </row>
    <row r="11" spans="1:3" x14ac:dyDescent="0.25">
      <c r="A11" s="9" t="s">
        <v>10</v>
      </c>
      <c r="B11" s="10" t="s">
        <v>18</v>
      </c>
    </row>
    <row r="12" spans="1:3" ht="31.5" x14ac:dyDescent="0.25">
      <c r="A12" s="4" t="s">
        <v>6</v>
      </c>
      <c r="B12" s="16">
        <f>119033.14+B57+B58+B59+B60</f>
        <v>135891.72</v>
      </c>
      <c r="C12" s="15"/>
    </row>
    <row r="13" spans="1:3" ht="31.5" x14ac:dyDescent="0.25">
      <c r="A13" s="8" t="s">
        <v>7</v>
      </c>
      <c r="B13" s="16">
        <f>114949.19+12533.11+2665.3+471.51+595.52</f>
        <v>131214.63</v>
      </c>
      <c r="C13" s="17"/>
    </row>
    <row r="14" spans="1:3" ht="31.5" x14ac:dyDescent="0.25">
      <c r="A14" s="4" t="s">
        <v>12</v>
      </c>
      <c r="B14" s="16">
        <f>13003.6+1337.08+277.11+33.25+60.9</f>
        <v>14711.94</v>
      </c>
      <c r="C14" s="13"/>
    </row>
    <row r="15" spans="1:3" x14ac:dyDescent="0.25">
      <c r="A15" s="8"/>
      <c r="B15" s="11"/>
    </row>
    <row r="16" spans="1:3" x14ac:dyDescent="0.25">
      <c r="A16" s="8" t="s">
        <v>8</v>
      </c>
      <c r="B16" s="11" t="s">
        <v>30</v>
      </c>
    </row>
    <row r="17" spans="1:2" x14ac:dyDescent="0.25">
      <c r="A17" s="8" t="s">
        <v>28</v>
      </c>
      <c r="B17" s="11"/>
    </row>
    <row r="18" spans="1:2" x14ac:dyDescent="0.25">
      <c r="A18" s="4"/>
      <c r="B18" s="11"/>
    </row>
    <row r="19" spans="1:2" x14ac:dyDescent="0.25">
      <c r="A19" s="4" t="s">
        <v>9</v>
      </c>
      <c r="B19" s="11">
        <f>3601.29</f>
        <v>3601.29</v>
      </c>
    </row>
    <row r="20" spans="1:2" x14ac:dyDescent="0.25">
      <c r="A20" s="4"/>
      <c r="B20" s="11"/>
    </row>
    <row r="21" spans="1:2" x14ac:dyDescent="0.25">
      <c r="A21" s="9" t="s">
        <v>11</v>
      </c>
      <c r="B21" s="12" t="s">
        <v>18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 t="s">
        <v>30</v>
      </c>
    </row>
    <row r="24" spans="1:2" ht="31.5" x14ac:dyDescent="0.25">
      <c r="A24" s="4" t="s">
        <v>12</v>
      </c>
      <c r="B24" s="11" t="s">
        <v>30</v>
      </c>
    </row>
    <row r="25" spans="1:2" x14ac:dyDescent="0.25">
      <c r="A25" s="4"/>
      <c r="B25" s="11"/>
    </row>
    <row r="26" spans="1:2" x14ac:dyDescent="0.25">
      <c r="A26" s="9" t="s">
        <v>49</v>
      </c>
      <c r="B26" s="12" t="s">
        <v>18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 t="s">
        <v>30</v>
      </c>
    </row>
    <row r="29" spans="1:2" ht="31.5" x14ac:dyDescent="0.25">
      <c r="A29" s="4" t="s">
        <v>12</v>
      </c>
      <c r="B29" s="11" t="s">
        <v>30</v>
      </c>
    </row>
    <row r="30" spans="1:2" x14ac:dyDescent="0.25">
      <c r="A30" s="4"/>
      <c r="B30" s="11"/>
    </row>
    <row r="31" spans="1:2" x14ac:dyDescent="0.25">
      <c r="A31" s="9" t="s">
        <v>50</v>
      </c>
      <c r="B31" s="12" t="s">
        <v>18</v>
      </c>
    </row>
    <row r="32" spans="1:2" ht="31.5" x14ac:dyDescent="0.25">
      <c r="A32" s="4" t="s">
        <v>6</v>
      </c>
      <c r="B32" s="11">
        <v>11416.73</v>
      </c>
    </row>
    <row r="33" spans="1:2" ht="31.5" x14ac:dyDescent="0.25">
      <c r="A33" s="8" t="s">
        <v>7</v>
      </c>
      <c r="B33" s="11">
        <v>11070.82</v>
      </c>
    </row>
    <row r="34" spans="1:2" ht="31.5" x14ac:dyDescent="0.25">
      <c r="A34" s="4" t="s">
        <v>12</v>
      </c>
      <c r="B34" s="11">
        <v>1358.3</v>
      </c>
    </row>
    <row r="35" spans="1:2" x14ac:dyDescent="0.25">
      <c r="A35" s="4"/>
      <c r="B35" s="11"/>
    </row>
    <row r="36" spans="1:2" x14ac:dyDescent="0.25">
      <c r="A36" s="9" t="s">
        <v>51</v>
      </c>
      <c r="B36" s="12" t="s">
        <v>18</v>
      </c>
    </row>
    <row r="37" spans="1:2" ht="31.5" x14ac:dyDescent="0.25">
      <c r="A37" s="4" t="s">
        <v>6</v>
      </c>
      <c r="B37" s="11">
        <v>12011.92</v>
      </c>
    </row>
    <row r="38" spans="1:2" ht="31.5" x14ac:dyDescent="0.25">
      <c r="A38" s="8" t="s">
        <v>7</v>
      </c>
      <c r="B38" s="11">
        <v>11677.45</v>
      </c>
    </row>
    <row r="39" spans="1:2" ht="31.5" x14ac:dyDescent="0.25">
      <c r="A39" s="4" t="s">
        <v>12</v>
      </c>
      <c r="B39" s="11">
        <v>1393.35</v>
      </c>
    </row>
    <row r="40" spans="1:2" x14ac:dyDescent="0.25">
      <c r="A40" s="4"/>
      <c r="B40" s="11"/>
    </row>
    <row r="41" spans="1:2" x14ac:dyDescent="0.25">
      <c r="A41" s="9" t="s">
        <v>52</v>
      </c>
      <c r="B41" s="12" t="s">
        <v>18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2" t="s">
        <v>18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41.2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8154</v>
      </c>
    </row>
    <row r="54" spans="1:2" ht="52.5" customHeight="1" x14ac:dyDescent="0.25">
      <c r="A54" s="4" t="s">
        <v>16</v>
      </c>
      <c r="B54" s="11">
        <v>75229.179999999993</v>
      </c>
    </row>
    <row r="55" spans="1:2" ht="31.5" x14ac:dyDescent="0.25">
      <c r="A55" s="4" t="s">
        <v>24</v>
      </c>
      <c r="B55" s="11">
        <v>14490.9</v>
      </c>
    </row>
    <row r="56" spans="1:2" x14ac:dyDescent="0.25">
      <c r="A56" s="4" t="s">
        <v>23</v>
      </c>
      <c r="B56" s="11">
        <v>16036.68</v>
      </c>
    </row>
    <row r="57" spans="1:2" ht="31.5" x14ac:dyDescent="0.25">
      <c r="A57" s="4" t="s">
        <v>20</v>
      </c>
      <c r="B57" s="11">
        <v>12741.27</v>
      </c>
    </row>
    <row r="58" spans="1:2" ht="31.5" x14ac:dyDescent="0.25">
      <c r="A58" s="4" t="s">
        <v>22</v>
      </c>
      <c r="B58" s="11">
        <v>2942.1</v>
      </c>
    </row>
    <row r="59" spans="1:2" ht="31.5" x14ac:dyDescent="0.25">
      <c r="A59" s="4" t="s">
        <v>21</v>
      </c>
      <c r="B59" s="11">
        <v>518.86</v>
      </c>
    </row>
    <row r="60" spans="1:2" ht="29.25" customHeight="1" x14ac:dyDescent="0.25">
      <c r="A60" s="4" t="s">
        <v>43</v>
      </c>
      <c r="B60" s="11">
        <v>656.35</v>
      </c>
    </row>
    <row r="61" spans="1:2" ht="31.5" customHeight="1" x14ac:dyDescent="0.25">
      <c r="A61" s="4" t="s">
        <v>27</v>
      </c>
      <c r="B61" s="11">
        <v>472.29</v>
      </c>
    </row>
    <row r="62" spans="1:2" ht="47.25" x14ac:dyDescent="0.25">
      <c r="A62" s="4" t="s">
        <v>25</v>
      </c>
      <c r="B62" s="11">
        <v>2972.17</v>
      </c>
    </row>
    <row r="63" spans="1:2" ht="47.25" x14ac:dyDescent="0.25">
      <c r="A63" s="4" t="s">
        <v>26</v>
      </c>
      <c r="B63" s="11">
        <v>18582.919999999998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32</v>
      </c>
      <c r="B65" s="11">
        <v>0</v>
      </c>
    </row>
    <row r="66" spans="1:5" x14ac:dyDescent="0.25">
      <c r="A66" s="6" t="s">
        <v>48</v>
      </c>
      <c r="B66" s="11">
        <f>SUM(B53:B65)</f>
        <v>152796.72000000003</v>
      </c>
      <c r="C66" s="15"/>
      <c r="E66" s="15"/>
    </row>
    <row r="67" spans="1:5" x14ac:dyDescent="0.25">
      <c r="B67" s="14"/>
    </row>
    <row r="68" spans="1:5" ht="45" customHeight="1" x14ac:dyDescent="0.25">
      <c r="A68" s="18" t="s">
        <v>33</v>
      </c>
      <c r="B68" s="18"/>
    </row>
    <row r="69" spans="1:5" ht="47.25" x14ac:dyDescent="0.25">
      <c r="A69" s="4" t="s">
        <v>34</v>
      </c>
      <c r="B69" s="5" t="s">
        <v>35</v>
      </c>
    </row>
    <row r="70" spans="1:5" ht="15" customHeight="1" x14ac:dyDescent="0.25">
      <c r="A70" s="4" t="s">
        <v>36</v>
      </c>
      <c r="B70" s="11" t="s">
        <v>31</v>
      </c>
    </row>
    <row r="71" spans="1:5" ht="15" customHeight="1" x14ac:dyDescent="0.25">
      <c r="A71" s="4" t="s">
        <v>37</v>
      </c>
      <c r="B71" s="11" t="s">
        <v>31</v>
      </c>
    </row>
    <row r="72" spans="1:5" ht="15" customHeight="1" x14ac:dyDescent="0.25">
      <c r="A72" s="4" t="s">
        <v>38</v>
      </c>
      <c r="B72" s="5" t="s">
        <v>54</v>
      </c>
    </row>
    <row r="73" spans="1:5" ht="15" customHeight="1" x14ac:dyDescent="0.25">
      <c r="A73" s="4" t="s">
        <v>39</v>
      </c>
      <c r="B73" s="5" t="s">
        <v>55</v>
      </c>
    </row>
    <row r="74" spans="1:5" ht="15" customHeight="1" x14ac:dyDescent="0.25">
      <c r="A74" s="4" t="s">
        <v>40</v>
      </c>
      <c r="B74" s="11" t="s">
        <v>31</v>
      </c>
    </row>
    <row r="75" spans="1:5" ht="15" customHeight="1" x14ac:dyDescent="0.25">
      <c r="A75" s="4" t="s">
        <v>41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2024-03-28T01:55:07Z</cp:lastPrinted>
  <dcterms:created xsi:type="dcterms:W3CDTF">2020-01-17T08:27:27Z</dcterms:created>
  <dcterms:modified xsi:type="dcterms:W3CDTF">2024-03-28T01:56:04Z</dcterms:modified>
</cp:coreProperties>
</file>