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4EDDA2B7-4278-4C17-99BF-EBC8375E723F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<sst xmlns="http://schemas.openxmlformats.org/spreadsheetml/2006/main" count="89" uniqueCount="57">
  <si>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</si>
  <si>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</si>
  <si>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</si>
  <si>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</si>
  <si>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</si>
  <si>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</si>
  <si>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</si>
  <si>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</si>
  <si>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</si>
  <si>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</si>
  <si>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</si>
  <si>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</si>
  <si>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</si>
  <si>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</si>
  <si>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</si>
  <si>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</si>
  <si>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</si>
  <si>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</si>
  <si>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</si>
  <si>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</si>
  <si>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</si>
  <si>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</si>
  <si>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</si>
  <si>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</si>
  <si>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</si>
  <si>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</si>
  <si>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</si>
  <si>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</si>
  <si>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</si>
  <si>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</si>
  <si>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ГАГАРИНА, д. 1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</si>
  <si>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</si>
  <si>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</si>
  <si>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</si>
  <si>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</si>
  <si>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</si>
  <si>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</si>
  <si>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</si>
  <si>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</si>
  <si>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</si>
  <si>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</si>
  <si>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</si>
  <si>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</si>
  <si>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</si>
  <si>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</si>
  <si>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</si>
  <si>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</si>
  <si>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</si>
  <si>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</si>
  <si>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</si>
  <si>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</si>
  <si>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</si>
  <si>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</si>
  <si>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</si>
  <si>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5/4918,58</t>
  </si>
  <si>
    <t>1/112,64</t>
  </si>
  <si>
    <t>5/1247,48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</si>
</sst>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4" sqref="E4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6.7109375" style="1" customWidth="1"/>
    <col min="6" max="16384" width="9.140625" style="1"/>
  </cols>
  <sheetData>
    <row r="1" spans="1:3" ht="47.25" customHeight="1" x14ac:dyDescent="0.25">
      <c r="A1" s="17" t="s">
        <v>44</v>
      </c>
      <c r="B1" s="17"/>
      <c r="C1" s="14"/>
    </row>
    <row r="2" spans="1:3" ht="19.5" x14ac:dyDescent="0.25">
      <c r="A2" s="16" t="s">
        <v>30</v>
      </c>
      <c r="B2" s="16"/>
    </row>
    <row r="4" spans="1:3" x14ac:dyDescent="0.25">
      <c r="A4" s="4" t="s">
        <v>0</v>
      </c>
      <c r="B4" s="5" t="s">
        <v>47</v>
      </c>
    </row>
    <row r="5" spans="1:3" x14ac:dyDescent="0.25">
      <c r="A5" s="4" t="s">
        <v>4</v>
      </c>
      <c r="B5" s="7">
        <v>44927</v>
      </c>
    </row>
    <row r="6" spans="1:3" x14ac:dyDescent="0.25">
      <c r="A6" s="4" t="s">
        <v>5</v>
      </c>
      <c r="B6" s="7">
        <v>45291</v>
      </c>
    </row>
    <row r="7" spans="1:3" x14ac:dyDescent="0.25">
      <c r="A7" s="4" t="s">
        <v>1</v>
      </c>
      <c r="B7" s="5" t="s">
        <v>29</v>
      </c>
    </row>
    <row r="8" spans="1:3" x14ac:dyDescent="0.25">
      <c r="A8" s="4" t="s">
        <v>2</v>
      </c>
      <c r="B8" s="12" t="s">
        <v>33</v>
      </c>
    </row>
    <row r="10" spans="1:3" ht="19.5" x14ac:dyDescent="0.25">
      <c r="A10" s="16" t="s">
        <v>3</v>
      </c>
      <c r="B10" s="16"/>
    </row>
    <row r="11" spans="1:3" x14ac:dyDescent="0.25">
      <c r="A11" s="9" t="s">
        <v>10</v>
      </c>
      <c r="B11" s="10" t="s">
        <v>18</v>
      </c>
    </row>
    <row r="12" spans="1:3" ht="31.5" x14ac:dyDescent="0.25">
      <c r="A12" s="4" t="s">
        <v>6</v>
      </c>
      <c r="B12" s="15">
        <f>619711.79+B57+B58+B59+B60</f>
        <v>702471.54</v>
      </c>
      <c r="C12" s="14"/>
    </row>
    <row r="13" spans="1:3" ht="31.5" x14ac:dyDescent="0.25">
      <c r="A13" s="8" t="s">
        <v>7</v>
      </c>
      <c r="B13" s="15">
        <f>594935.66+34554.43+31073.23+4507.78+5728.93</f>
        <v>670800.03000000014</v>
      </c>
      <c r="C13" s="14"/>
    </row>
    <row r="14" spans="1:3" ht="31.5" x14ac:dyDescent="0.25">
      <c r="A14" s="4" t="s">
        <v>12</v>
      </c>
      <c r="B14" s="15">
        <f>205392.67+11294.16+8535.01+827.45+1460.43</f>
        <v>227509.72000000003</v>
      </c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2849.36+6602.37</f>
        <v>9451.73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>
        <v>908473.2</v>
      </c>
    </row>
    <row r="23" spans="1:2" ht="31.5" x14ac:dyDescent="0.25">
      <c r="A23" s="8" t="s">
        <v>7</v>
      </c>
      <c r="B23" s="11">
        <v>884172.75</v>
      </c>
    </row>
    <row r="24" spans="1:2" ht="31.5" x14ac:dyDescent="0.25">
      <c r="A24" s="4" t="s">
        <v>12</v>
      </c>
      <c r="B24" s="11">
        <v>292975.95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18</v>
      </c>
    </row>
    <row r="27" spans="1:2" ht="31.5" x14ac:dyDescent="0.25">
      <c r="A27" s="4" t="s">
        <v>6</v>
      </c>
      <c r="B27" s="11">
        <v>194767.19</v>
      </c>
    </row>
    <row r="28" spans="1:2" ht="31.5" x14ac:dyDescent="0.25">
      <c r="A28" s="8" t="s">
        <v>7</v>
      </c>
      <c r="B28" s="11">
        <v>192522.08</v>
      </c>
    </row>
    <row r="29" spans="1:2" ht="31.5" x14ac:dyDescent="0.25">
      <c r="A29" s="4" t="s">
        <v>12</v>
      </c>
      <c r="B29" s="11">
        <v>81077.679999999993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18</v>
      </c>
    </row>
    <row r="32" spans="1:2" ht="31.5" x14ac:dyDescent="0.25">
      <c r="A32" s="4" t="s">
        <v>6</v>
      </c>
      <c r="B32" s="11">
        <v>103942.36</v>
      </c>
    </row>
    <row r="33" spans="1:2" ht="31.5" x14ac:dyDescent="0.25">
      <c r="A33" s="8" t="s">
        <v>7</v>
      </c>
      <c r="B33" s="11">
        <v>104252.43</v>
      </c>
    </row>
    <row r="34" spans="1:2" ht="31.5" x14ac:dyDescent="0.25">
      <c r="A34" s="4" t="s">
        <v>12</v>
      </c>
      <c r="B34" s="11">
        <v>46271.13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18</v>
      </c>
    </row>
    <row r="37" spans="1:2" ht="31.5" x14ac:dyDescent="0.25">
      <c r="A37" s="4" t="s">
        <v>6</v>
      </c>
      <c r="B37" s="11">
        <v>120431.96</v>
      </c>
    </row>
    <row r="38" spans="1:2" ht="31.5" x14ac:dyDescent="0.25">
      <c r="A38" s="8" t="s">
        <v>7</v>
      </c>
      <c r="B38" s="11">
        <v>120725.6</v>
      </c>
    </row>
    <row r="39" spans="1:2" ht="31.5" x14ac:dyDescent="0.25">
      <c r="A39" s="4" t="s">
        <v>12</v>
      </c>
      <c r="B39" s="11">
        <v>55407.69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 t="s">
        <v>46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37.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81652.23</v>
      </c>
    </row>
    <row r="54" spans="1:2" ht="48.75" customHeight="1" x14ac:dyDescent="0.25">
      <c r="A54" s="4" t="s">
        <v>16</v>
      </c>
      <c r="B54" s="11">
        <v>150968.66</v>
      </c>
    </row>
    <row r="55" spans="1:2" ht="31.5" x14ac:dyDescent="0.25">
      <c r="A55" s="4" t="s">
        <v>24</v>
      </c>
      <c r="B55" s="11">
        <v>77727.600000000006</v>
      </c>
    </row>
    <row r="56" spans="1:2" x14ac:dyDescent="0.25">
      <c r="A56" s="4" t="s">
        <v>23</v>
      </c>
      <c r="B56" s="11">
        <v>85327.38</v>
      </c>
    </row>
    <row r="57" spans="1:2" ht="31.5" x14ac:dyDescent="0.25">
      <c r="A57" s="4" t="s">
        <v>20</v>
      </c>
      <c r="B57" s="11">
        <v>35380.49</v>
      </c>
    </row>
    <row r="58" spans="1:2" ht="31.5" x14ac:dyDescent="0.25">
      <c r="A58" s="4" t="s">
        <v>22</v>
      </c>
      <c r="B58" s="11">
        <v>35563.64</v>
      </c>
    </row>
    <row r="59" spans="1:2" ht="31.5" x14ac:dyDescent="0.25">
      <c r="A59" s="4" t="s">
        <v>21</v>
      </c>
      <c r="B59" s="11">
        <v>5164.82</v>
      </c>
    </row>
    <row r="60" spans="1:2" ht="31.5" x14ac:dyDescent="0.25">
      <c r="A60" s="4" t="s">
        <v>45</v>
      </c>
      <c r="B60" s="11">
        <v>6650.8</v>
      </c>
    </row>
    <row r="61" spans="1:2" ht="30.75" customHeight="1" x14ac:dyDescent="0.25">
      <c r="A61" s="4" t="s">
        <v>27</v>
      </c>
      <c r="B61" s="11">
        <v>3051.72</v>
      </c>
    </row>
    <row r="62" spans="1:2" ht="47.25" x14ac:dyDescent="0.25">
      <c r="A62" s="4" t="s">
        <v>25</v>
      </c>
      <c r="B62" s="11">
        <v>29173.24</v>
      </c>
    </row>
    <row r="63" spans="1:2" ht="47.25" x14ac:dyDescent="0.25">
      <c r="A63" s="4" t="s">
        <v>26</v>
      </c>
      <c r="B63" s="11">
        <v>177479.34</v>
      </c>
    </row>
    <row r="64" spans="1:2" ht="31.5" x14ac:dyDescent="0.25">
      <c r="A64" s="4" t="s">
        <v>19</v>
      </c>
      <c r="B64" s="11">
        <v>251.86</v>
      </c>
    </row>
    <row r="65" spans="1:5" x14ac:dyDescent="0.25">
      <c r="A65" s="4" t="s">
        <v>34</v>
      </c>
      <c r="B65" s="11">
        <v>25184.86</v>
      </c>
    </row>
    <row r="66" spans="1:5" x14ac:dyDescent="0.25">
      <c r="A66" s="6" t="s">
        <v>48</v>
      </c>
      <c r="B66" s="11">
        <f>SUM(B53:B65)</f>
        <v>713576.6399999999</v>
      </c>
      <c r="C66" s="14"/>
      <c r="E66" s="14"/>
    </row>
    <row r="67" spans="1:5" x14ac:dyDescent="0.25">
      <c r="B67" s="13"/>
    </row>
    <row r="68" spans="1:5" ht="44.25" customHeight="1" x14ac:dyDescent="0.25">
      <c r="A68" s="16" t="s">
        <v>35</v>
      </c>
      <c r="B68" s="16"/>
    </row>
    <row r="69" spans="1:5" ht="47.25" x14ac:dyDescent="0.25">
      <c r="A69" s="4" t="s">
        <v>36</v>
      </c>
      <c r="B69" s="5" t="s">
        <v>37</v>
      </c>
    </row>
    <row r="70" spans="1:5" ht="16.5" customHeight="1" x14ac:dyDescent="0.25">
      <c r="A70" s="4" t="s">
        <v>38</v>
      </c>
      <c r="B70" s="5" t="s">
        <v>31</v>
      </c>
    </row>
    <row r="71" spans="1:5" ht="16.5" customHeight="1" x14ac:dyDescent="0.25">
      <c r="A71" s="4" t="s">
        <v>39</v>
      </c>
      <c r="B71" s="5" t="s">
        <v>54</v>
      </c>
    </row>
    <row r="72" spans="1:5" ht="16.5" customHeight="1" x14ac:dyDescent="0.25">
      <c r="A72" s="4" t="s">
        <v>40</v>
      </c>
      <c r="B72" s="5" t="s">
        <v>55</v>
      </c>
    </row>
    <row r="73" spans="1:5" ht="16.5" customHeight="1" x14ac:dyDescent="0.25">
      <c r="A73" s="4" t="s">
        <v>41</v>
      </c>
      <c r="B73" s="5" t="s">
        <v>56</v>
      </c>
    </row>
    <row r="74" spans="1:5" ht="16.5" customHeight="1" x14ac:dyDescent="0.25">
      <c r="A74" s="4" t="s">
        <v>42</v>
      </c>
      <c r="B74" s="11" t="s">
        <v>32</v>
      </c>
    </row>
    <row r="75" spans="1:5" ht="16.5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2024-03-28T01:50:06Z</cp:lastPrinted>
  <dcterms:created xsi:type="dcterms:W3CDTF">2020-01-17T08:27:27Z</dcterms:created>
  <dcterms:modified xsi:type="dcterms:W3CDTF">2024-03-28T01:51:06Z</dcterms:modified>
</cp:coreProperties>
</file>