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37C98EB1-C6B9-4706-A9CA-E497B2C1E9B5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<sst xmlns="http://schemas.openxmlformats.org/spreadsheetml/2006/main" count="91" uniqueCount="56">
  <si>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</si>
  <si>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</si>
  <si>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</si>
  <si>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</si>
  <si>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</si>
  <si>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</si>
  <si>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</si>
  <si>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</si>
  <si>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</si>
  <si>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</si>
  <si>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</si>
  <si>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</si>
  <si>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</si>
  <si>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</si>
  <si>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</si>
  <si>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</si>
  <si>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</si>
  <si>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</si>
  <si>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</si>
  <si>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</si>
  <si>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</si>
  <si>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</si>
  <si>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</si>
  <si>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</si>
  <si>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</si>
  <si>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</si>
  <si>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</si>
  <si>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</si>
  <si>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</si>
  <si>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6А</t>
  </si>
  <si>
    <t>-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</si>
  <si>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</si>
  <si>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</si>
  <si>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</si>
  <si>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</si>
  <si>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</si>
  <si>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</si>
  <si>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</si>
  <si>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</si>
  <si>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</si>
  <si>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</si>
  <si>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</si>
  <si>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</si>
  <si>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</si>
  <si>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</si>
  <si>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</si>
  <si>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</si>
  <si>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</si>
  <si>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</si>
  <si>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</si>
  <si>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</si>
  <si>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</si>
  <si>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</si>
  <si>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</si>
  <si>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1/25,60</t>
  </si>
  <si>
    <t>3/236,03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</si>
</sst>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6" sqref="C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0.140625" style="1" bestFit="1" customWidth="1"/>
    <col min="6" max="16384" width="9.140625" style="1"/>
  </cols>
  <sheetData>
    <row r="1" spans="1:3" ht="47.25" customHeight="1" x14ac:dyDescent="0.25">
      <c r="A1" s="22" t="s">
        <v>43</v>
      </c>
      <c r="B1" s="22"/>
      <c r="C1" s="15"/>
    </row>
    <row r="2" spans="1:3" ht="19.5" x14ac:dyDescent="0.25">
      <c r="A2" s="21" t="s">
        <v>29</v>
      </c>
      <c r="B2" s="21"/>
    </row>
    <row r="4" spans="1:3" x14ac:dyDescent="0.25">
      <c r="A4" s="4" t="s">
        <v>0</v>
      </c>
      <c r="B4" s="5" t="s">
        <v>47</v>
      </c>
    </row>
    <row r="5" spans="1:3" x14ac:dyDescent="0.25">
      <c r="A5" s="4" t="s">
        <v>4</v>
      </c>
      <c r="B5" s="7">
        <v>44927</v>
      </c>
    </row>
    <row r="6" spans="1:3" x14ac:dyDescent="0.25">
      <c r="A6" s="4" t="s">
        <v>5</v>
      </c>
      <c r="B6" s="7">
        <v>45291</v>
      </c>
    </row>
    <row r="7" spans="1:3" x14ac:dyDescent="0.25">
      <c r="A7" s="4" t="s">
        <v>1</v>
      </c>
      <c r="B7" s="5" t="s">
        <v>45</v>
      </c>
    </row>
    <row r="8" spans="1:3" x14ac:dyDescent="0.25">
      <c r="A8" s="4" t="s">
        <v>2</v>
      </c>
      <c r="B8" s="18" t="s">
        <v>46</v>
      </c>
    </row>
    <row r="10" spans="1:3" ht="19.5" x14ac:dyDescent="0.25">
      <c r="A10" s="21" t="s">
        <v>3</v>
      </c>
      <c r="B10" s="21"/>
    </row>
    <row r="11" spans="1:3" x14ac:dyDescent="0.25">
      <c r="A11" s="9" t="s">
        <v>10</v>
      </c>
      <c r="B11" s="10" t="s">
        <v>18</v>
      </c>
    </row>
    <row r="12" spans="1:3" ht="31.5" x14ac:dyDescent="0.25">
      <c r="A12" s="4" t="s">
        <v>6</v>
      </c>
      <c r="B12" s="16">
        <f>92439.75+B57+B58+B59+B60</f>
        <v>110588.26000000001</v>
      </c>
      <c r="C12" s="15"/>
    </row>
    <row r="13" spans="1:3" ht="31.5" x14ac:dyDescent="0.25">
      <c r="A13" s="8" t="s">
        <v>7</v>
      </c>
      <c r="B13" s="16">
        <f>118587.6+16185.65+3449.95+634.45+618.54</f>
        <v>139476.19000000003</v>
      </c>
      <c r="C13" s="17"/>
    </row>
    <row r="14" spans="1:3" ht="31.5" x14ac:dyDescent="0.25">
      <c r="A14" s="4" t="s">
        <v>12</v>
      </c>
      <c r="B14" s="16">
        <f>63458.48+8972.05+2210.91+385.87+456.43</f>
        <v>75483.739999999991</v>
      </c>
      <c r="C14" s="13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4849.36+3601.29</f>
        <v>8450.65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18001.080000000002</v>
      </c>
    </row>
    <row r="24" spans="1:2" ht="31.5" x14ac:dyDescent="0.25">
      <c r="A24" s="4" t="s">
        <v>12</v>
      </c>
      <c r="B24" s="11">
        <v>12.46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5023.8100000000004</v>
      </c>
    </row>
    <row r="29" spans="1:2" ht="31.5" x14ac:dyDescent="0.25">
      <c r="A29" s="4" t="s">
        <v>12</v>
      </c>
      <c r="B29" s="11">
        <v>5.32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16329.83</v>
      </c>
    </row>
    <row r="33" spans="1:2" ht="31.5" x14ac:dyDescent="0.25">
      <c r="A33" s="8" t="s">
        <v>7</v>
      </c>
      <c r="B33" s="11">
        <v>21441.02</v>
      </c>
    </row>
    <row r="34" spans="1:2" ht="31.5" x14ac:dyDescent="0.25">
      <c r="A34" s="4" t="s">
        <v>12</v>
      </c>
      <c r="B34" s="11">
        <v>14402.33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18975.34</v>
      </c>
    </row>
    <row r="38" spans="1:2" ht="31.5" x14ac:dyDescent="0.25">
      <c r="A38" s="8" t="s">
        <v>7</v>
      </c>
      <c r="B38" s="11">
        <v>25408.65</v>
      </c>
    </row>
    <row r="39" spans="1:2" ht="31.5" x14ac:dyDescent="0.25">
      <c r="A39" s="4" t="s">
        <v>12</v>
      </c>
      <c r="B39" s="11">
        <v>16623.36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30</v>
      </c>
    </row>
    <row r="44" spans="1:2" ht="31.5" x14ac:dyDescent="0.25">
      <c r="A44" s="4" t="s">
        <v>12</v>
      </c>
      <c r="B44" s="11" t="s">
        <v>30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9" t="s">
        <v>30</v>
      </c>
    </row>
    <row r="49" spans="1:2" ht="31.5" x14ac:dyDescent="0.25">
      <c r="A49" s="4" t="s">
        <v>12</v>
      </c>
      <c r="B49" s="11" t="s">
        <v>30</v>
      </c>
    </row>
    <row r="51" spans="1:2" ht="42.7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9955.5</v>
      </c>
    </row>
    <row r="54" spans="1:2" ht="51" customHeight="1" x14ac:dyDescent="0.25">
      <c r="A54" s="4" t="s">
        <v>16</v>
      </c>
      <c r="B54" s="11">
        <v>37062.93</v>
      </c>
    </row>
    <row r="55" spans="1:2" ht="31.5" x14ac:dyDescent="0.25">
      <c r="A55" s="4" t="s">
        <v>24</v>
      </c>
      <c r="B55" s="11">
        <v>9992.7000000000007</v>
      </c>
    </row>
    <row r="56" spans="1:2" x14ac:dyDescent="0.25">
      <c r="A56" s="4" t="s">
        <v>23</v>
      </c>
      <c r="B56" s="11">
        <v>10747.68</v>
      </c>
    </row>
    <row r="57" spans="1:2" ht="31.5" x14ac:dyDescent="0.25">
      <c r="A57" s="4" t="s">
        <v>20</v>
      </c>
      <c r="B57" s="11">
        <v>12931.3</v>
      </c>
    </row>
    <row r="58" spans="1:2" ht="31.5" x14ac:dyDescent="0.25">
      <c r="A58" s="4" t="s">
        <v>22</v>
      </c>
      <c r="B58" s="11">
        <v>3741.16</v>
      </c>
    </row>
    <row r="59" spans="1:2" ht="31.5" x14ac:dyDescent="0.25">
      <c r="A59" s="4" t="s">
        <v>21</v>
      </c>
      <c r="B59" s="11">
        <v>665.02</v>
      </c>
    </row>
    <row r="60" spans="1:2" ht="31.5" x14ac:dyDescent="0.25">
      <c r="A60" s="4" t="s">
        <v>44</v>
      </c>
      <c r="B60" s="11">
        <v>811.03</v>
      </c>
    </row>
    <row r="61" spans="1:2" ht="29.25" customHeight="1" x14ac:dyDescent="0.25">
      <c r="A61" s="4" t="s">
        <v>27</v>
      </c>
      <c r="B61" s="11">
        <v>0</v>
      </c>
    </row>
    <row r="62" spans="1:2" ht="47.25" x14ac:dyDescent="0.25">
      <c r="A62" s="4" t="s">
        <v>25</v>
      </c>
      <c r="B62" s="11">
        <v>2839.36</v>
      </c>
    </row>
    <row r="63" spans="1:2" ht="47.25" x14ac:dyDescent="0.25">
      <c r="A63" s="4" t="s">
        <v>26</v>
      </c>
      <c r="B63" s="11">
        <v>32825.42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48</v>
      </c>
      <c r="B66" s="11">
        <f>SUM(B53:B65)</f>
        <v>121572.1</v>
      </c>
      <c r="C66" s="15"/>
      <c r="E66" s="15"/>
    </row>
    <row r="67" spans="1:5" x14ac:dyDescent="0.25">
      <c r="B67" s="14"/>
    </row>
    <row r="68" spans="1:5" ht="40.5" customHeight="1" x14ac:dyDescent="0.25">
      <c r="A68" s="20" t="s">
        <v>34</v>
      </c>
      <c r="B68" s="20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11" t="s">
        <v>32</v>
      </c>
    </row>
    <row r="71" spans="1:5" ht="17.25" customHeight="1" x14ac:dyDescent="0.25">
      <c r="A71" s="4" t="s">
        <v>38</v>
      </c>
      <c r="B71" s="11" t="s">
        <v>32</v>
      </c>
    </row>
    <row r="72" spans="1:5" ht="17.25" customHeight="1" x14ac:dyDescent="0.25">
      <c r="A72" s="4" t="s">
        <v>39</v>
      </c>
      <c r="B72" s="5" t="s">
        <v>54</v>
      </c>
    </row>
    <row r="73" spans="1:5" ht="17.25" customHeight="1" x14ac:dyDescent="0.25">
      <c r="A73" s="4" t="s">
        <v>40</v>
      </c>
      <c r="B73" s="5" t="s">
        <v>55</v>
      </c>
    </row>
    <row r="74" spans="1:5" ht="17.25" customHeight="1" x14ac:dyDescent="0.25">
      <c r="A74" s="4" t="s">
        <v>41</v>
      </c>
      <c r="B74" s="11" t="s">
        <v>32</v>
      </c>
    </row>
    <row r="75" spans="1:5" ht="17.2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2024-03-28T01:43:53Z</cp:lastPrinted>
  <dcterms:created xsi:type="dcterms:W3CDTF">2020-01-17T08:27:27Z</dcterms:created>
  <dcterms:modified xsi:type="dcterms:W3CDTF">2024-03-28T01:44:48Z</dcterms:modified>
</cp:coreProperties>
</file>