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7210598E-136B-49F1-BBA4-99DE046E5155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<sst xmlns="http://schemas.openxmlformats.org/spreadsheetml/2006/main" count="91" uniqueCount="55">
  <si>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</si>
  <si>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</si>
  <si>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</si>
  <si>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</si>
  <si>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</si>
  <si>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</si>
  <si>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</si>
  <si>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</si>
  <si>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</si>
  <si>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</si>
  <si>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</si>
  <si>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</si>
  <si>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</si>
  <si>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</si>
  <si>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</si>
  <si>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</si>
  <si>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</si>
  <si>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</si>
  <si>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</si>
  <si>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</si>
  <si>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</si>
  <si>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</si>
  <si>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</si>
  <si>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</si>
  <si>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</si>
  <si>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</si>
  <si>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</si>
  <si>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</si>
  <si>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</si>
  <si>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20/2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</si>
  <si>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</si>
  <si>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</si>
  <si>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</si>
  <si>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</si>
  <si>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</si>
  <si>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</si>
  <si>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</si>
  <si>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</si>
  <si>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</si>
  <si>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</si>
  <si>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</si>
  <si>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</si>
  <si>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</si>
  <si>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</si>
  <si>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</si>
  <si>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</si>
  <si>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</si>
  <si>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</si>
  <si>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</si>
  <si>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</si>
  <si>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</si>
  <si>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</si>
  <si>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</si>
  <si>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1/202,00</t>
  </si>
  <si>
    <t>5/1861,89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</si>
</sst>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0" t="s">
        <v>42</v>
      </c>
      <c r="B1" s="20"/>
      <c r="C1" s="7"/>
    </row>
    <row r="2" spans="1:5" ht="19.5" x14ac:dyDescent="0.25">
      <c r="A2" s="19" t="s">
        <v>29</v>
      </c>
      <c r="B2" s="19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4</v>
      </c>
      <c r="B5" s="11">
        <v>44927</v>
      </c>
    </row>
    <row r="6" spans="1:5" x14ac:dyDescent="0.25">
      <c r="A6" s="3" t="s">
        <v>5</v>
      </c>
      <c r="B6" s="11">
        <v>45291</v>
      </c>
    </row>
    <row r="7" spans="1:5" x14ac:dyDescent="0.25">
      <c r="A7" s="3" t="s">
        <v>1</v>
      </c>
      <c r="B7" s="10" t="s">
        <v>44</v>
      </c>
    </row>
    <row r="8" spans="1:5" x14ac:dyDescent="0.25">
      <c r="A8" s="3" t="s">
        <v>2</v>
      </c>
      <c r="B8" s="12" t="s">
        <v>45</v>
      </c>
    </row>
    <row r="10" spans="1:5" ht="19.5" x14ac:dyDescent="0.25">
      <c r="A10" s="19" t="s">
        <v>3</v>
      </c>
      <c r="B10" s="19"/>
    </row>
    <row r="11" spans="1:5" x14ac:dyDescent="0.25">
      <c r="A11" s="6" t="s">
        <v>10</v>
      </c>
      <c r="B11" s="13" t="s">
        <v>18</v>
      </c>
    </row>
    <row r="12" spans="1:5" ht="31.5" x14ac:dyDescent="0.25">
      <c r="A12" s="3" t="s">
        <v>6</v>
      </c>
      <c r="B12" s="9">
        <f>845319.32+B57+B58+B59+B60</f>
        <v>1058128.47</v>
      </c>
    </row>
    <row r="13" spans="1:5" ht="31.5" x14ac:dyDescent="0.25">
      <c r="A13" s="5" t="s">
        <v>7</v>
      </c>
      <c r="B13" s="9">
        <f>838519.86+126870.96+36449.29+6728.11+7914.24</f>
        <v>1016482.46</v>
      </c>
      <c r="C13" s="7"/>
      <c r="E13" s="7"/>
    </row>
    <row r="14" spans="1:5" ht="31.5" x14ac:dyDescent="0.25">
      <c r="A14" s="3" t="s">
        <v>12</v>
      </c>
      <c r="B14" s="9">
        <f>378182.72+44312.4+12107.14+2399+2361.3</f>
        <v>439362.56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2" x14ac:dyDescent="0.25">
      <c r="A17" s="5" t="s">
        <v>28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4849.36+3601.29+9167.99</f>
        <v>17618.64</v>
      </c>
    </row>
    <row r="20" spans="1:2" x14ac:dyDescent="0.25">
      <c r="A20" s="3"/>
      <c r="B20" s="8"/>
    </row>
    <row r="21" spans="1:2" x14ac:dyDescent="0.25">
      <c r="A21" s="6" t="s">
        <v>11</v>
      </c>
      <c r="B21" s="14" t="s">
        <v>18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3318.61</v>
      </c>
    </row>
    <row r="24" spans="1:2" ht="31.5" x14ac:dyDescent="0.25">
      <c r="A24" s="3" t="s">
        <v>12</v>
      </c>
      <c r="B24" s="8">
        <v>29322.11</v>
      </c>
    </row>
    <row r="25" spans="1:2" x14ac:dyDescent="0.25">
      <c r="A25" s="3"/>
      <c r="B25" s="8"/>
    </row>
    <row r="26" spans="1:2" x14ac:dyDescent="0.25">
      <c r="A26" s="6" t="s">
        <v>48</v>
      </c>
      <c r="B26" s="14" t="s">
        <v>18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>
        <v>304.63</v>
      </c>
    </row>
    <row r="29" spans="1:2" ht="31.5" x14ac:dyDescent="0.25">
      <c r="A29" s="3" t="s">
        <v>12</v>
      </c>
      <c r="B29" s="9">
        <v>-8413.6200000000008</v>
      </c>
    </row>
    <row r="30" spans="1:2" x14ac:dyDescent="0.25">
      <c r="A30" s="3"/>
      <c r="B30" s="8"/>
    </row>
    <row r="31" spans="1:2" x14ac:dyDescent="0.25">
      <c r="A31" s="6" t="s">
        <v>49</v>
      </c>
      <c r="B31" s="14" t="s">
        <v>18</v>
      </c>
    </row>
    <row r="32" spans="1:2" ht="31.5" x14ac:dyDescent="0.25">
      <c r="A32" s="3" t="s">
        <v>6</v>
      </c>
      <c r="B32" s="8">
        <v>116773.54</v>
      </c>
    </row>
    <row r="33" spans="1:2" ht="31.5" x14ac:dyDescent="0.25">
      <c r="A33" s="5" t="s">
        <v>7</v>
      </c>
      <c r="B33" s="8">
        <v>115992.86</v>
      </c>
    </row>
    <row r="34" spans="1:2" ht="31.5" x14ac:dyDescent="0.25">
      <c r="A34" s="3" t="s">
        <v>12</v>
      </c>
      <c r="B34" s="8">
        <v>85489.72</v>
      </c>
    </row>
    <row r="35" spans="1:2" x14ac:dyDescent="0.25">
      <c r="A35" s="3"/>
      <c r="B35" s="8"/>
    </row>
    <row r="36" spans="1:2" x14ac:dyDescent="0.25">
      <c r="A36" s="6" t="s">
        <v>50</v>
      </c>
      <c r="B36" s="14" t="s">
        <v>18</v>
      </c>
    </row>
    <row r="37" spans="1:2" ht="31.5" x14ac:dyDescent="0.25">
      <c r="A37" s="3" t="s">
        <v>6</v>
      </c>
      <c r="B37" s="8">
        <v>141028.31</v>
      </c>
    </row>
    <row r="38" spans="1:2" ht="31.5" x14ac:dyDescent="0.25">
      <c r="A38" s="17" t="s">
        <v>7</v>
      </c>
      <c r="B38" s="8">
        <v>141002.60999999999</v>
      </c>
    </row>
    <row r="39" spans="1:2" ht="31.5" x14ac:dyDescent="0.25">
      <c r="A39" s="3" t="s">
        <v>12</v>
      </c>
      <c r="B39" s="8">
        <v>97398.2</v>
      </c>
    </row>
    <row r="40" spans="1:2" x14ac:dyDescent="0.25">
      <c r="A40" s="3"/>
      <c r="B40" s="8"/>
    </row>
    <row r="41" spans="1:2" x14ac:dyDescent="0.25">
      <c r="A41" s="6" t="s">
        <v>51</v>
      </c>
      <c r="B41" s="14" t="s">
        <v>18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30</v>
      </c>
    </row>
    <row r="44" spans="1:2" ht="31.5" x14ac:dyDescent="0.25">
      <c r="A44" s="3" t="s">
        <v>12</v>
      </c>
      <c r="B44" s="8" t="s">
        <v>30</v>
      </c>
    </row>
    <row r="45" spans="1:2" x14ac:dyDescent="0.25">
      <c r="A45" s="3"/>
      <c r="B45" s="8"/>
    </row>
    <row r="46" spans="1:2" x14ac:dyDescent="0.25">
      <c r="A46" s="6" t="s">
        <v>52</v>
      </c>
      <c r="B46" s="14" t="s">
        <v>18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113489.57</v>
      </c>
    </row>
    <row r="54" spans="1:2" ht="51" customHeight="1" x14ac:dyDescent="0.25">
      <c r="A54" s="3" t="s">
        <v>16</v>
      </c>
      <c r="B54" s="8">
        <v>226333.16</v>
      </c>
    </row>
    <row r="55" spans="1:2" ht="31.5" x14ac:dyDescent="0.25">
      <c r="A55" s="3" t="s">
        <v>24</v>
      </c>
      <c r="B55" s="8">
        <v>110438.1</v>
      </c>
    </row>
    <row r="56" spans="1:2" x14ac:dyDescent="0.25">
      <c r="A56" s="3" t="s">
        <v>23</v>
      </c>
      <c r="B56" s="8">
        <v>118778.37</v>
      </c>
    </row>
    <row r="57" spans="1:2" ht="31.5" x14ac:dyDescent="0.25">
      <c r="A57" s="3" t="s">
        <v>20</v>
      </c>
      <c r="B57" s="8">
        <v>152858.29</v>
      </c>
    </row>
    <row r="58" spans="1:2" ht="31.5" x14ac:dyDescent="0.25">
      <c r="A58" s="3" t="s">
        <v>22</v>
      </c>
      <c r="B58" s="8">
        <v>42650.21</v>
      </c>
    </row>
    <row r="59" spans="1:2" ht="31.5" x14ac:dyDescent="0.25">
      <c r="A59" s="3" t="s">
        <v>21</v>
      </c>
      <c r="B59" s="8">
        <v>7863.48</v>
      </c>
    </row>
    <row r="60" spans="1:2" ht="31.5" x14ac:dyDescent="0.25">
      <c r="A60" s="3" t="s">
        <v>43</v>
      </c>
      <c r="B60" s="8">
        <v>9437.17</v>
      </c>
    </row>
    <row r="61" spans="1:2" ht="30.75" customHeight="1" x14ac:dyDescent="0.25">
      <c r="A61" s="3" t="s">
        <v>27</v>
      </c>
      <c r="B61" s="8">
        <v>2631.33</v>
      </c>
    </row>
    <row r="62" spans="1:2" ht="47.25" x14ac:dyDescent="0.25">
      <c r="A62" s="3" t="s">
        <v>25</v>
      </c>
      <c r="B62" s="8">
        <v>21401.25</v>
      </c>
    </row>
    <row r="63" spans="1:2" ht="47.25" x14ac:dyDescent="0.25">
      <c r="A63" s="3" t="s">
        <v>26</v>
      </c>
      <c r="B63" s="8">
        <v>270771.89</v>
      </c>
    </row>
    <row r="64" spans="1:2" ht="31.5" x14ac:dyDescent="0.25">
      <c r="A64" s="3" t="s">
        <v>19</v>
      </c>
      <c r="B64" s="8">
        <v>1188.32</v>
      </c>
    </row>
    <row r="65" spans="1:5" x14ac:dyDescent="0.25">
      <c r="A65" s="3" t="s">
        <v>32</v>
      </c>
      <c r="B65" s="8">
        <v>345.51</v>
      </c>
    </row>
    <row r="66" spans="1:5" x14ac:dyDescent="0.25">
      <c r="A66" s="4" t="s">
        <v>47</v>
      </c>
      <c r="B66" s="8">
        <f>SUM(B53:B65)</f>
        <v>1078186.6499999999</v>
      </c>
      <c r="C66" s="7"/>
      <c r="E66" s="7"/>
    </row>
    <row r="67" spans="1:5" x14ac:dyDescent="0.25">
      <c r="B67" s="15"/>
    </row>
    <row r="68" spans="1:5" ht="42.75" customHeight="1" x14ac:dyDescent="0.25">
      <c r="A68" s="18" t="s">
        <v>33</v>
      </c>
      <c r="B68" s="18"/>
    </row>
    <row r="69" spans="1:5" ht="47.25" x14ac:dyDescent="0.25">
      <c r="A69" s="3" t="s">
        <v>34</v>
      </c>
      <c r="B69" s="10" t="s">
        <v>35</v>
      </c>
    </row>
    <row r="70" spans="1:5" ht="16.5" customHeight="1" x14ac:dyDescent="0.25">
      <c r="A70" s="3" t="s">
        <v>36</v>
      </c>
      <c r="B70" s="8" t="s">
        <v>31</v>
      </c>
    </row>
    <row r="71" spans="1:5" ht="16.5" customHeight="1" x14ac:dyDescent="0.25">
      <c r="A71" s="3" t="s">
        <v>37</v>
      </c>
      <c r="B71" s="8" t="s">
        <v>31</v>
      </c>
    </row>
    <row r="72" spans="1:5" ht="16.5" customHeight="1" x14ac:dyDescent="0.25">
      <c r="A72" s="3" t="s">
        <v>38</v>
      </c>
      <c r="B72" s="10" t="s">
        <v>53</v>
      </c>
    </row>
    <row r="73" spans="1:5" ht="16.5" customHeight="1" x14ac:dyDescent="0.25">
      <c r="A73" s="3" t="s">
        <v>39</v>
      </c>
      <c r="B73" s="10" t="s">
        <v>54</v>
      </c>
    </row>
    <row r="74" spans="1:5" ht="16.5" customHeight="1" x14ac:dyDescent="0.25">
      <c r="A74" s="3" t="s">
        <v>40</v>
      </c>
      <c r="B74" s="8" t="s">
        <v>31</v>
      </c>
    </row>
    <row r="75" spans="1:5" ht="16.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2024-03-28T01:47:32Z</cp:lastPrinted>
  <dcterms:created xsi:type="dcterms:W3CDTF">2020-01-17T08:27:27Z</dcterms:created>
  <dcterms:modified xsi:type="dcterms:W3CDTF">2024-03-28T01:48:37Z</dcterms:modified>
</cp:coreProperties>
</file>