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3C19F458-F918-42EC-87AF-51C119266F9B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<sst xmlns="http://schemas.openxmlformats.org/spreadsheetml/2006/main" count="89" uniqueCount="55">
  <si>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</si>
  <si>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</si>
  <si>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</si>
  <si>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</si>
  <si>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</si>
  <si>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</si>
  <si>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</si>
  <si>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</si>
  <si>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</si>
  <si>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</si>
  <si>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</si>
  <si>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</si>
  <si>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</si>
  <si>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</si>
  <si>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</si>
  <si>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</si>
  <si>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</si>
  <si>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</si>
  <si>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</si>
  <si>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</si>
  <si>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</si>
  <si>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</si>
  <si>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</si>
  <si>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</si>
  <si>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</si>
  <si>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</si>
  <si>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</si>
  <si>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</si>
  <si>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</si>
  <si>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БОЛЬШАЯ ДАЧНАЯ, д. 60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</si>
  <si>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</si>
  <si>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</si>
  <si>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</si>
  <si>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</si>
  <si>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</si>
  <si>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</si>
  <si>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</si>
  <si>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</si>
  <si>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</si>
  <si>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</si>
  <si>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</si>
  <si>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</si>
  <si>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</si>
  <si>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</si>
  <si>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</si>
  <si>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</si>
  <si>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</si>
  <si>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</si>
  <si>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</si>
  <si>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</si>
  <si>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</si>
  <si>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</si>
  <si>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</si>
  <si>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1/294,35</t>
  </si>
  <si>
    <t>5/2229,02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</si>
</sst>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5" sqref="E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28515625" style="1" customWidth="1"/>
    <col min="4" max="4" width="9.140625" style="1"/>
    <col min="5" max="5" width="12.7109375" style="1" customWidth="1"/>
    <col min="6" max="16384" width="9.140625" style="1"/>
  </cols>
  <sheetData>
    <row r="1" spans="1:5" ht="47.25" customHeight="1" x14ac:dyDescent="0.25">
      <c r="A1" s="22" t="s">
        <v>41</v>
      </c>
      <c r="B1" s="22"/>
      <c r="C1" s="15"/>
    </row>
    <row r="2" spans="1:5" ht="19.5" x14ac:dyDescent="0.25">
      <c r="A2" s="21" t="s">
        <v>29</v>
      </c>
      <c r="B2" s="21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43</v>
      </c>
    </row>
    <row r="8" spans="1:5" x14ac:dyDescent="0.25">
      <c r="A8" s="4" t="s">
        <v>2</v>
      </c>
      <c r="B8" s="18" t="s">
        <v>44</v>
      </c>
    </row>
    <row r="10" spans="1:5" ht="19.5" x14ac:dyDescent="0.25">
      <c r="A10" s="21" t="s">
        <v>3</v>
      </c>
      <c r="B10" s="21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6">
        <f>1342958.91+B57+B58+B59+B60</f>
        <v>1472366.9</v>
      </c>
    </row>
    <row r="13" spans="1:5" ht="31.5" x14ac:dyDescent="0.25">
      <c r="A13" s="8" t="s">
        <v>7</v>
      </c>
      <c r="B13" s="16">
        <f>1324222.76+63087+40938.79+7643.5+8873.66</f>
        <v>1444765.71</v>
      </c>
      <c r="C13" s="17"/>
      <c r="E13" s="15"/>
    </row>
    <row r="14" spans="1:5" ht="31.5" x14ac:dyDescent="0.25">
      <c r="A14" s="4" t="s">
        <v>12</v>
      </c>
      <c r="B14" s="16">
        <f>467510.06+17579.37+7748.46+1809.79+1770.29</f>
        <v>496417.97</v>
      </c>
      <c r="C14" s="13"/>
    </row>
    <row r="15" spans="1:5" x14ac:dyDescent="0.25">
      <c r="A15" s="8"/>
      <c r="B15" s="11"/>
    </row>
    <row r="16" spans="1:5" x14ac:dyDescent="0.25">
      <c r="A16" s="8" t="s">
        <v>8</v>
      </c>
      <c r="B16" s="11">
        <v>49868.04</v>
      </c>
    </row>
    <row r="17" spans="1:2" x14ac:dyDescent="0.25">
      <c r="A17" s="8" t="s">
        <v>28</v>
      </c>
      <c r="B17" s="11">
        <v>49589.3</v>
      </c>
    </row>
    <row r="18" spans="1:2" x14ac:dyDescent="0.25">
      <c r="A18" s="4"/>
      <c r="B18" s="5"/>
    </row>
    <row r="19" spans="1:2" x14ac:dyDescent="0.25">
      <c r="A19" s="4" t="s">
        <v>9</v>
      </c>
      <c r="B19" s="11">
        <f>4849.36+3601.29+18336.1</f>
        <v>26786.75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18</v>
      </c>
    </row>
    <row r="22" spans="1:2" ht="31.5" x14ac:dyDescent="0.25">
      <c r="A22" s="4" t="s">
        <v>6</v>
      </c>
      <c r="B22" s="11" t="s">
        <v>30</v>
      </c>
    </row>
    <row r="23" spans="1:2" ht="31.5" x14ac:dyDescent="0.25">
      <c r="A23" s="8" t="s">
        <v>7</v>
      </c>
      <c r="B23" s="11">
        <v>15460.93</v>
      </c>
    </row>
    <row r="24" spans="1:2" ht="31.5" x14ac:dyDescent="0.25">
      <c r="A24" s="4" t="s">
        <v>12</v>
      </c>
      <c r="B24" s="11">
        <v>102695.07</v>
      </c>
    </row>
    <row r="25" spans="1:2" x14ac:dyDescent="0.25">
      <c r="A25" s="4"/>
      <c r="B25" s="11"/>
    </row>
    <row r="26" spans="1:2" x14ac:dyDescent="0.25">
      <c r="A26" s="9" t="s">
        <v>48</v>
      </c>
      <c r="B26" s="12" t="s">
        <v>18</v>
      </c>
    </row>
    <row r="27" spans="1:2" ht="31.5" x14ac:dyDescent="0.25">
      <c r="A27" s="4" t="s">
        <v>6</v>
      </c>
      <c r="B27" s="11" t="s">
        <v>30</v>
      </c>
    </row>
    <row r="28" spans="1:2" ht="31.5" x14ac:dyDescent="0.25">
      <c r="A28" s="8" t="s">
        <v>7</v>
      </c>
      <c r="B28" s="11">
        <v>7360.44</v>
      </c>
    </row>
    <row r="29" spans="1:2" ht="31.5" x14ac:dyDescent="0.25">
      <c r="A29" s="4" t="s">
        <v>12</v>
      </c>
      <c r="B29" s="11">
        <v>49785.18</v>
      </c>
    </row>
    <row r="30" spans="1:2" x14ac:dyDescent="0.25">
      <c r="A30" s="4"/>
      <c r="B30" s="11"/>
    </row>
    <row r="31" spans="1:2" x14ac:dyDescent="0.25">
      <c r="A31" s="9" t="s">
        <v>49</v>
      </c>
      <c r="B31" s="12" t="s">
        <v>18</v>
      </c>
    </row>
    <row r="32" spans="1:2" ht="31.5" x14ac:dyDescent="0.25">
      <c r="A32" s="4" t="s">
        <v>6</v>
      </c>
      <c r="B32" s="11">
        <v>187097.34</v>
      </c>
    </row>
    <row r="33" spans="1:2" ht="31.5" x14ac:dyDescent="0.25">
      <c r="A33" s="8" t="s">
        <v>7</v>
      </c>
      <c r="B33" s="11">
        <v>189835.73</v>
      </c>
    </row>
    <row r="34" spans="1:2" ht="31.5" x14ac:dyDescent="0.25">
      <c r="A34" s="4" t="s">
        <v>12</v>
      </c>
      <c r="B34" s="11">
        <v>102628.33</v>
      </c>
    </row>
    <row r="35" spans="1:2" x14ac:dyDescent="0.25">
      <c r="A35" s="4"/>
      <c r="B35" s="11"/>
    </row>
    <row r="36" spans="1:2" x14ac:dyDescent="0.25">
      <c r="A36" s="9" t="s">
        <v>50</v>
      </c>
      <c r="B36" s="12" t="s">
        <v>18</v>
      </c>
    </row>
    <row r="37" spans="1:2" ht="31.5" x14ac:dyDescent="0.25">
      <c r="A37" s="4" t="s">
        <v>6</v>
      </c>
      <c r="B37" s="11">
        <v>219892.32</v>
      </c>
    </row>
    <row r="38" spans="1:2" ht="31.5" x14ac:dyDescent="0.25">
      <c r="A38" s="19" t="s">
        <v>7</v>
      </c>
      <c r="B38" s="11">
        <v>221063.42</v>
      </c>
    </row>
    <row r="39" spans="1:2" ht="31.5" x14ac:dyDescent="0.25">
      <c r="A39" s="4" t="s">
        <v>12</v>
      </c>
      <c r="B39" s="11">
        <v>118411.89</v>
      </c>
    </row>
    <row r="40" spans="1:2" x14ac:dyDescent="0.25">
      <c r="A40" s="4"/>
      <c r="B40" s="11"/>
    </row>
    <row r="41" spans="1:2" x14ac:dyDescent="0.25">
      <c r="A41" s="9" t="s">
        <v>51</v>
      </c>
      <c r="B41" s="12" t="s">
        <v>18</v>
      </c>
    </row>
    <row r="42" spans="1:2" ht="31.5" x14ac:dyDescent="0.25">
      <c r="A42" s="4" t="s">
        <v>6</v>
      </c>
      <c r="B42" s="11" t="s">
        <v>30</v>
      </c>
    </row>
    <row r="43" spans="1:2" ht="31.5" x14ac:dyDescent="0.25">
      <c r="A43" s="8" t="s">
        <v>7</v>
      </c>
      <c r="B43" s="11" t="s">
        <v>45</v>
      </c>
    </row>
    <row r="44" spans="1:2" ht="31.5" x14ac:dyDescent="0.25">
      <c r="A44" s="4" t="s">
        <v>12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52</v>
      </c>
      <c r="B46" s="12" t="s">
        <v>18</v>
      </c>
    </row>
    <row r="47" spans="1:2" ht="37.5" customHeight="1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45</v>
      </c>
    </row>
    <row r="49" spans="1:2" ht="31.5" x14ac:dyDescent="0.25">
      <c r="A49" s="4" t="s">
        <v>12</v>
      </c>
      <c r="B49" s="11" t="s">
        <v>45</v>
      </c>
    </row>
    <row r="51" spans="1:2" ht="39" customHeight="1" x14ac:dyDescent="0.25">
      <c r="A51" s="20" t="s">
        <v>13</v>
      </c>
      <c r="B51" s="20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137652</v>
      </c>
    </row>
    <row r="54" spans="1:2" ht="53.25" customHeight="1" x14ac:dyDescent="0.25">
      <c r="A54" s="4" t="s">
        <v>16</v>
      </c>
      <c r="B54" s="11">
        <v>267300</v>
      </c>
    </row>
    <row r="55" spans="1:2" ht="31.5" x14ac:dyDescent="0.25">
      <c r="A55" s="4" t="s">
        <v>24</v>
      </c>
      <c r="B55" s="11">
        <v>162596.70000000001</v>
      </c>
    </row>
    <row r="56" spans="1:2" x14ac:dyDescent="0.25">
      <c r="A56" s="4" t="s">
        <v>23</v>
      </c>
      <c r="B56" s="11">
        <v>165934.79999999999</v>
      </c>
    </row>
    <row r="57" spans="1:2" ht="31.5" x14ac:dyDescent="0.25">
      <c r="A57" s="4" t="s">
        <v>20</v>
      </c>
      <c r="B57" s="11">
        <v>64054.36</v>
      </c>
    </row>
    <row r="58" spans="1:2" ht="31.5" x14ac:dyDescent="0.25">
      <c r="A58" s="4" t="s">
        <v>22</v>
      </c>
      <c r="B58" s="11">
        <v>46591.43</v>
      </c>
    </row>
    <row r="59" spans="1:2" ht="31.5" x14ac:dyDescent="0.25">
      <c r="A59" s="4" t="s">
        <v>21</v>
      </c>
      <c r="B59" s="11">
        <v>8651.3799999999992</v>
      </c>
    </row>
    <row r="60" spans="1:2" ht="31.5" x14ac:dyDescent="0.25">
      <c r="A60" s="4" t="s">
        <v>42</v>
      </c>
      <c r="B60" s="11">
        <v>10110.82</v>
      </c>
    </row>
    <row r="61" spans="1:2" ht="31.5" customHeight="1" x14ac:dyDescent="0.25">
      <c r="A61" s="4" t="s">
        <v>27</v>
      </c>
      <c r="B61" s="11">
        <v>3902.88</v>
      </c>
    </row>
    <row r="62" spans="1:2" ht="47.25" x14ac:dyDescent="0.25">
      <c r="A62" s="4" t="s">
        <v>25</v>
      </c>
      <c r="B62" s="11">
        <v>186315.32</v>
      </c>
    </row>
    <row r="63" spans="1:2" ht="47.25" x14ac:dyDescent="0.25">
      <c r="A63" s="4" t="s">
        <v>26</v>
      </c>
      <c r="B63" s="11">
        <v>464216.23</v>
      </c>
    </row>
    <row r="64" spans="1:2" ht="31.5" x14ac:dyDescent="0.25">
      <c r="A64" s="4" t="s">
        <v>19</v>
      </c>
      <c r="B64" s="11">
        <v>2980.2</v>
      </c>
    </row>
    <row r="65" spans="1:5" x14ac:dyDescent="0.25">
      <c r="A65" s="4" t="s">
        <v>31</v>
      </c>
      <c r="B65" s="11">
        <v>25894.720000000001</v>
      </c>
    </row>
    <row r="66" spans="1:5" x14ac:dyDescent="0.25">
      <c r="A66" s="6" t="s">
        <v>47</v>
      </c>
      <c r="B66" s="11">
        <f>SUM(B53:B65)</f>
        <v>1546200.8399999999</v>
      </c>
      <c r="C66" s="15"/>
      <c r="E66" s="15"/>
    </row>
    <row r="67" spans="1:5" x14ac:dyDescent="0.25">
      <c r="B67" s="14"/>
    </row>
    <row r="68" spans="1:5" ht="40.5" customHeight="1" x14ac:dyDescent="0.25">
      <c r="A68" s="20" t="s">
        <v>32</v>
      </c>
      <c r="B68" s="20"/>
    </row>
    <row r="69" spans="1:5" ht="47.25" x14ac:dyDescent="0.25">
      <c r="A69" s="4" t="s">
        <v>33</v>
      </c>
      <c r="B69" s="5" t="s">
        <v>34</v>
      </c>
    </row>
    <row r="70" spans="1:5" ht="18" customHeight="1" x14ac:dyDescent="0.25">
      <c r="A70" s="4" t="s">
        <v>35</v>
      </c>
      <c r="B70" s="11" t="s">
        <v>30</v>
      </c>
    </row>
    <row r="71" spans="1:5" ht="18" customHeight="1" x14ac:dyDescent="0.25">
      <c r="A71" s="4" t="s">
        <v>36</v>
      </c>
      <c r="B71" s="11" t="s">
        <v>30</v>
      </c>
    </row>
    <row r="72" spans="1:5" ht="18" customHeight="1" x14ac:dyDescent="0.25">
      <c r="A72" s="4" t="s">
        <v>37</v>
      </c>
      <c r="B72" s="5" t="s">
        <v>53</v>
      </c>
    </row>
    <row r="73" spans="1:5" ht="18" customHeight="1" x14ac:dyDescent="0.25">
      <c r="A73" s="4" t="s">
        <v>38</v>
      </c>
      <c r="B73" s="5" t="s">
        <v>54</v>
      </c>
    </row>
    <row r="74" spans="1:5" ht="18" customHeight="1" x14ac:dyDescent="0.25">
      <c r="A74" s="4" t="s">
        <v>39</v>
      </c>
      <c r="B74" s="11" t="s">
        <v>30</v>
      </c>
    </row>
    <row r="75" spans="1:5" ht="18" customHeight="1" x14ac:dyDescent="0.25">
      <c r="A75" s="4" t="s">
        <v>40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2024-03-28T01:36:36Z</cp:lastPrinted>
  <dcterms:created xsi:type="dcterms:W3CDTF">2020-01-17T08:27:27Z</dcterms:created>
  <dcterms:modified xsi:type="dcterms:W3CDTF">2024-03-28T01:37:38Z</dcterms:modified>
</cp:coreProperties>
</file>