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AA7C3D32-165E-48FE-8FF7-B99DD7CAE8FD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<sst xmlns="http://schemas.openxmlformats.org/spreadsheetml/2006/main" count="89" uniqueCount="56">
  <si>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</si>
  <si>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</si>
  <si>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</si>
  <si>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</si>
  <si>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</si>
  <si>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</si>
  <si>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</si>
  <si>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</si>
  <si>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</si>
  <si>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</si>
  <si>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</si>
  <si>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</si>
  <si>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</si>
  <si>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</si>
  <si>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</si>
  <si>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</si>
  <si>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</si>
  <si>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</si>
  <si>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</si>
  <si>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</si>
  <si>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</si>
  <si>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</si>
  <si>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</si>
  <si>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</si>
  <si>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</si>
  <si>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</si>
  <si>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</si>
  <si>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</si>
  <si>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</si>
  <si>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</si>
  <si>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50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</si>
  <si>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</si>
  <si>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</si>
  <si>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</si>
  <si>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</si>
  <si>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</si>
  <si>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</si>
  <si>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</si>
  <si>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</si>
  <si>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</si>
  <si>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</si>
  <si>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</si>
  <si>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</si>
  <si>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</si>
  <si>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</si>
  <si>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</si>
  <si>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</si>
  <si>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</si>
  <si>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</si>
  <si>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</si>
  <si>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</si>
  <si>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</si>
  <si>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</si>
  <si>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</si>
  <si>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</si>
  <si>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6/1134,78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</si>
</sst>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" style="1" customWidth="1"/>
    <col min="6" max="16384" width="9.140625" style="1"/>
  </cols>
  <sheetData>
    <row r="1" spans="1:3" ht="47.25" customHeight="1" x14ac:dyDescent="0.25">
      <c r="A1" s="18" t="s">
        <v>43</v>
      </c>
      <c r="B1" s="18"/>
      <c r="C1" s="15"/>
    </row>
    <row r="2" spans="1:3" ht="19.5" x14ac:dyDescent="0.25">
      <c r="A2" s="17" t="s">
        <v>30</v>
      </c>
      <c r="B2" s="17"/>
    </row>
    <row r="4" spans="1:3" x14ac:dyDescent="0.25">
      <c r="A4" s="4" t="s">
        <v>0</v>
      </c>
      <c r="B4" s="5" t="s">
        <v>47</v>
      </c>
    </row>
    <row r="5" spans="1:3" x14ac:dyDescent="0.25">
      <c r="A5" s="4" t="s">
        <v>4</v>
      </c>
      <c r="B5" s="7">
        <v>44927</v>
      </c>
    </row>
    <row r="6" spans="1:3" x14ac:dyDescent="0.25">
      <c r="A6" s="4" t="s">
        <v>5</v>
      </c>
      <c r="B6" s="7">
        <v>45291</v>
      </c>
    </row>
    <row r="7" spans="1:3" x14ac:dyDescent="0.25">
      <c r="A7" s="4" t="s">
        <v>1</v>
      </c>
      <c r="B7" s="5" t="s">
        <v>29</v>
      </c>
    </row>
    <row r="8" spans="1:3" x14ac:dyDescent="0.25">
      <c r="A8" s="4" t="s">
        <v>2</v>
      </c>
      <c r="B8" s="14" t="s">
        <v>33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18</v>
      </c>
    </row>
    <row r="12" spans="1:3" ht="31.5" x14ac:dyDescent="0.25">
      <c r="A12" s="4" t="s">
        <v>6</v>
      </c>
      <c r="B12" s="12">
        <f>677590.69+B57+B58+B59+B60</f>
        <v>770641.80999999982</v>
      </c>
    </row>
    <row r="13" spans="1:3" ht="31.5" x14ac:dyDescent="0.25">
      <c r="A13" s="8" t="s">
        <v>7</v>
      </c>
      <c r="B13" s="12">
        <f>672887.91+40608.55+33435.52+6054.22+7534.13</f>
        <v>760520.33000000007</v>
      </c>
      <c r="C13" s="15"/>
    </row>
    <row r="14" spans="1:3" ht="31.5" x14ac:dyDescent="0.25">
      <c r="A14" s="4" t="s">
        <v>12</v>
      </c>
      <c r="B14" s="12">
        <f>145093.04+8419.34+5428.84+885.11+1365.96</f>
        <v>161192.28999999998</v>
      </c>
    </row>
    <row r="15" spans="1:3" x14ac:dyDescent="0.25">
      <c r="A15" s="8"/>
      <c r="B15" s="11"/>
    </row>
    <row r="16" spans="1:3" x14ac:dyDescent="0.25">
      <c r="A16" s="8" t="s">
        <v>8</v>
      </c>
      <c r="B16" s="11">
        <v>13035</v>
      </c>
    </row>
    <row r="17" spans="1:2" x14ac:dyDescent="0.25">
      <c r="A17" s="8" t="s">
        <v>28</v>
      </c>
      <c r="B17" s="11">
        <v>14011.75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4849.36+3601.29+9167.99</f>
        <v>17618.64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0.85</v>
      </c>
    </row>
    <row r="24" spans="1:2" ht="31.5" x14ac:dyDescent="0.25">
      <c r="A24" s="4" t="s">
        <v>12</v>
      </c>
      <c r="B24" s="12">
        <v>-1559.55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-34.33</v>
      </c>
    </row>
    <row r="29" spans="1:2" ht="31.5" x14ac:dyDescent="0.25">
      <c r="A29" s="4" t="s">
        <v>12</v>
      </c>
      <c r="B29" s="12">
        <v>-18014.509999999998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94304.29</v>
      </c>
    </row>
    <row r="33" spans="1:2" ht="31.5" x14ac:dyDescent="0.25">
      <c r="A33" s="8" t="s">
        <v>7</v>
      </c>
      <c r="B33" s="11">
        <v>101958.3</v>
      </c>
    </row>
    <row r="34" spans="1:2" ht="31.5" x14ac:dyDescent="0.25">
      <c r="A34" s="4" t="s">
        <v>12</v>
      </c>
      <c r="B34" s="11">
        <v>36319.33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109216.73</v>
      </c>
    </row>
    <row r="38" spans="1:2" ht="31.5" x14ac:dyDescent="0.25">
      <c r="A38" s="16" t="s">
        <v>7</v>
      </c>
      <c r="B38" s="11">
        <v>117599.29</v>
      </c>
    </row>
    <row r="39" spans="1:2" ht="31.5" x14ac:dyDescent="0.25">
      <c r="A39" s="4" t="s">
        <v>12</v>
      </c>
      <c r="B39" s="11">
        <v>40788.68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9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104733.6</v>
      </c>
    </row>
    <row r="54" spans="1:2" ht="51.75" customHeight="1" x14ac:dyDescent="0.25">
      <c r="A54" s="4" t="s">
        <v>16</v>
      </c>
      <c r="B54" s="11">
        <v>226861.93</v>
      </c>
    </row>
    <row r="55" spans="1:2" ht="31.5" x14ac:dyDescent="0.25">
      <c r="A55" s="4" t="s">
        <v>24</v>
      </c>
      <c r="B55" s="11">
        <v>95045.4</v>
      </c>
    </row>
    <row r="56" spans="1:2" x14ac:dyDescent="0.25">
      <c r="A56" s="4" t="s">
        <v>23</v>
      </c>
      <c r="B56" s="11">
        <v>102598.98</v>
      </c>
    </row>
    <row r="57" spans="1:2" ht="31.5" x14ac:dyDescent="0.25">
      <c r="A57" s="4" t="s">
        <v>20</v>
      </c>
      <c r="B57" s="11">
        <v>40465.08</v>
      </c>
    </row>
    <row r="58" spans="1:2" ht="31.5" x14ac:dyDescent="0.25">
      <c r="A58" s="4" t="s">
        <v>22</v>
      </c>
      <c r="B58" s="11">
        <v>37419.65</v>
      </c>
    </row>
    <row r="59" spans="1:2" ht="31.5" x14ac:dyDescent="0.25">
      <c r="A59" s="4" t="s">
        <v>21</v>
      </c>
      <c r="B59" s="11">
        <v>6704.07</v>
      </c>
    </row>
    <row r="60" spans="1:2" ht="31.5" x14ac:dyDescent="0.25">
      <c r="A60" s="4" t="s">
        <v>44</v>
      </c>
      <c r="B60" s="11">
        <v>8462.32</v>
      </c>
    </row>
    <row r="61" spans="1:2" ht="30" customHeight="1" x14ac:dyDescent="0.25">
      <c r="A61" s="4" t="s">
        <v>27</v>
      </c>
      <c r="B61" s="11">
        <v>3648.57</v>
      </c>
    </row>
    <row r="62" spans="1:2" ht="47.25" x14ac:dyDescent="0.25">
      <c r="A62" s="4" t="s">
        <v>25</v>
      </c>
      <c r="B62" s="11">
        <v>15505.58</v>
      </c>
    </row>
    <row r="63" spans="1:2" ht="47.25" x14ac:dyDescent="0.25">
      <c r="A63" s="4" t="s">
        <v>26</v>
      </c>
      <c r="B63" s="11">
        <v>165704.87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48</v>
      </c>
      <c r="B66" s="11">
        <f>SUM(B53:B65)</f>
        <v>807150.04999999981</v>
      </c>
      <c r="C66" s="15"/>
      <c r="E66" s="15"/>
    </row>
    <row r="67" spans="1:5" x14ac:dyDescent="0.25">
      <c r="B67" s="13"/>
    </row>
    <row r="68" spans="1:5" ht="36" customHeight="1" x14ac:dyDescent="0.25">
      <c r="A68" s="17" t="s">
        <v>34</v>
      </c>
      <c r="B68" s="17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11" t="s">
        <v>31</v>
      </c>
    </row>
    <row r="71" spans="1:5" ht="16.5" customHeight="1" x14ac:dyDescent="0.25">
      <c r="A71" s="4" t="s">
        <v>38</v>
      </c>
      <c r="B71" s="11" t="s">
        <v>31</v>
      </c>
    </row>
    <row r="72" spans="1:5" ht="16.5" customHeight="1" x14ac:dyDescent="0.25">
      <c r="A72" s="4" t="s">
        <v>39</v>
      </c>
      <c r="B72" s="5" t="s">
        <v>54</v>
      </c>
    </row>
    <row r="73" spans="1:5" ht="16.5" customHeight="1" x14ac:dyDescent="0.25">
      <c r="A73" s="4" t="s">
        <v>40</v>
      </c>
      <c r="B73" s="5" t="s">
        <v>55</v>
      </c>
    </row>
    <row r="74" spans="1:5" ht="16.5" customHeight="1" x14ac:dyDescent="0.25">
      <c r="A74" s="4" t="s">
        <v>41</v>
      </c>
      <c r="B74" s="11" t="s">
        <v>31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2024-03-28T01:31:07Z</cp:lastPrinted>
  <dcterms:created xsi:type="dcterms:W3CDTF">2020-01-17T08:27:27Z</dcterms:created>
  <dcterms:modified xsi:type="dcterms:W3CDTF">2024-03-28T01:32:10Z</dcterms:modified>
</cp:coreProperties>
</file>