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FB48EE6A-586F-4012-A175-8F4D3B7249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<sst xmlns="http://schemas.openxmlformats.org/spreadsheetml/2006/main" count="92" uniqueCount="53">
  <si>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</si>
  <si>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</si>
  <si>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</si>
  <si>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</si>
  <si>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</si>
  <si>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</si>
  <si>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</si>
  <si>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</si>
  <si>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</si>
  <si>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</si>
  <si>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</si>
  <si>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</si>
  <si>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</si>
  <si>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</si>
  <si>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</si>
  <si>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</si>
  <si>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</si>
  <si>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</si>
  <si>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</si>
  <si>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</si>
  <si>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</si>
  <si>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</si>
  <si>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</si>
  <si>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</si>
  <si>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</si>
  <si>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</si>
  <si>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</si>
  <si>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</si>
  <si>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</si>
  <si>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</si>
  <si>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</si>
  <si>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</si>
  <si>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</si>
  <si>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24А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</si>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</sst>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47</v>
      </c>
      <c r="B1" s="19"/>
    </row>
    <row r="2" spans="1:5" ht="19.5" x14ac:dyDescent="0.25">
      <c r="A2" s="18" t="s">
        <v>33</v>
      </c>
      <c r="B2" s="18"/>
    </row>
    <row r="4" spans="1:5" x14ac:dyDescent="0.25">
      <c r="A4" s="3" t="s">
        <v>0</v>
      </c>
      <c r="B4" s="11" t="s">
        <v>49</v>
      </c>
    </row>
    <row r="5" spans="1:5" x14ac:dyDescent="0.25">
      <c r="A5" s="3" t="s">
        <v>4</v>
      </c>
      <c r="B5" s="13">
        <v>44562</v>
      </c>
    </row>
    <row r="6" spans="1:5" x14ac:dyDescent="0.25">
      <c r="A6" s="3" t="s">
        <v>5</v>
      </c>
      <c r="B6" s="13">
        <v>44926</v>
      </c>
    </row>
    <row r="7" spans="1:5" x14ac:dyDescent="0.25">
      <c r="A7" s="3" t="s">
        <v>1</v>
      </c>
      <c r="B7" s="11" t="s">
        <v>50</v>
      </c>
    </row>
    <row r="8" spans="1:5" ht="31.5" x14ac:dyDescent="0.25">
      <c r="A8" s="3" t="s">
        <v>2</v>
      </c>
      <c r="B8" s="11" t="s">
        <v>51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4" t="s">
        <v>22</v>
      </c>
    </row>
    <row r="12" spans="1:5" ht="31.5" x14ac:dyDescent="0.25">
      <c r="A12" s="3" t="s">
        <v>6</v>
      </c>
      <c r="B12" s="10">
        <f>204401.92-3072.11-384.98-117.29+B57+B58+B59</f>
        <v>220091.27000000002</v>
      </c>
    </row>
    <row r="13" spans="1:5" ht="31.5" x14ac:dyDescent="0.25">
      <c r="A13" s="5" t="s">
        <v>7</v>
      </c>
      <c r="B13" s="10">
        <f>88578.13+79708.22+24282.85+19151.5</f>
        <v>211720.7</v>
      </c>
      <c r="C13" s="12"/>
      <c r="E13" s="8"/>
    </row>
    <row r="14" spans="1:5" ht="31.5" x14ac:dyDescent="0.25">
      <c r="A14" s="3" t="s">
        <v>12</v>
      </c>
      <c r="B14" s="10">
        <f>19282.21+17304.14+5271.6+3749.1</f>
        <v>45607.049999999996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 t="s">
        <v>34</v>
      </c>
    </row>
    <row r="17" spans="1:2" x14ac:dyDescent="0.25">
      <c r="A17" s="5" t="s">
        <v>32</v>
      </c>
      <c r="B17" s="9" t="s">
        <v>34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1765.95+5826.68</f>
        <v>7592.63</v>
      </c>
    </row>
    <row r="20" spans="1:2" x14ac:dyDescent="0.25">
      <c r="A20" s="3"/>
      <c r="B20" s="9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9" t="s">
        <v>35</v>
      </c>
    </row>
    <row r="23" spans="1:2" ht="31.5" x14ac:dyDescent="0.25">
      <c r="A23" s="5" t="s">
        <v>7</v>
      </c>
      <c r="B23" s="9" t="s">
        <v>34</v>
      </c>
    </row>
    <row r="24" spans="1:2" ht="31.5" x14ac:dyDescent="0.25">
      <c r="A24" s="3" t="s">
        <v>12</v>
      </c>
      <c r="B24" s="9" t="s">
        <v>34</v>
      </c>
    </row>
    <row r="25" spans="1:2" x14ac:dyDescent="0.25">
      <c r="A25" s="3"/>
      <c r="B25" s="9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9" t="s">
        <v>35</v>
      </c>
    </row>
    <row r="28" spans="1:2" ht="31.5" x14ac:dyDescent="0.25">
      <c r="A28" s="5" t="s">
        <v>7</v>
      </c>
      <c r="B28" s="9" t="s">
        <v>34</v>
      </c>
    </row>
    <row r="29" spans="1:2" ht="31.5" x14ac:dyDescent="0.25">
      <c r="A29" s="3" t="s">
        <v>12</v>
      </c>
      <c r="B29" s="9" t="s">
        <v>34</v>
      </c>
    </row>
    <row r="30" spans="1:2" x14ac:dyDescent="0.25">
      <c r="A30" s="3"/>
      <c r="B30" s="9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9">
        <v>19222.84</v>
      </c>
    </row>
    <row r="33" spans="1:2" ht="31.5" x14ac:dyDescent="0.25">
      <c r="A33" s="5" t="s">
        <v>7</v>
      </c>
      <c r="B33" s="9">
        <v>16372.95</v>
      </c>
    </row>
    <row r="34" spans="1:2" ht="31.5" x14ac:dyDescent="0.25">
      <c r="A34" s="3" t="s">
        <v>12</v>
      </c>
      <c r="B34" s="9">
        <v>2849.89</v>
      </c>
    </row>
    <row r="35" spans="1:2" x14ac:dyDescent="0.25">
      <c r="A35" s="3"/>
      <c r="B35" s="9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9">
        <v>18001.189999999999</v>
      </c>
    </row>
    <row r="38" spans="1:2" ht="31.5" x14ac:dyDescent="0.25">
      <c r="A38" s="5" t="s">
        <v>7</v>
      </c>
      <c r="B38" s="9">
        <v>15789.16</v>
      </c>
    </row>
    <row r="39" spans="1:2" ht="31.5" x14ac:dyDescent="0.25">
      <c r="A39" s="3" t="s">
        <v>12</v>
      </c>
      <c r="B39" s="9">
        <v>2212.0300000000002</v>
      </c>
    </row>
    <row r="40" spans="1:2" x14ac:dyDescent="0.25">
      <c r="A40" s="3"/>
      <c r="B40" s="9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9">
        <v>66662.73</v>
      </c>
    </row>
    <row r="43" spans="1:2" ht="31.5" x14ac:dyDescent="0.25">
      <c r="A43" s="5" t="s">
        <v>7</v>
      </c>
      <c r="B43" s="9">
        <v>53149.22</v>
      </c>
    </row>
    <row r="44" spans="1:2" ht="31.5" x14ac:dyDescent="0.25">
      <c r="A44" s="3" t="s">
        <v>12</v>
      </c>
      <c r="B44" s="9">
        <v>13513.51</v>
      </c>
    </row>
    <row r="45" spans="1:2" x14ac:dyDescent="0.25">
      <c r="A45" s="3"/>
      <c r="B45" s="9"/>
    </row>
    <row r="46" spans="1:2" x14ac:dyDescent="0.25">
      <c r="A46" s="6" t="s">
        <v>36</v>
      </c>
      <c r="B46" s="14" t="s">
        <v>22</v>
      </c>
    </row>
    <row r="47" spans="1:2" ht="37.5" customHeight="1" x14ac:dyDescent="0.25">
      <c r="A47" s="3" t="s">
        <v>6</v>
      </c>
      <c r="B47" s="9" t="s">
        <v>35</v>
      </c>
    </row>
    <row r="48" spans="1:2" ht="31.5" x14ac:dyDescent="0.25">
      <c r="A48" s="5" t="s">
        <v>7</v>
      </c>
      <c r="B48" s="9" t="s">
        <v>34</v>
      </c>
    </row>
    <row r="49" spans="1:2" ht="31.5" x14ac:dyDescent="0.25">
      <c r="A49" s="3" t="s">
        <v>12</v>
      </c>
      <c r="B49" s="9" t="s">
        <v>34</v>
      </c>
    </row>
    <row r="51" spans="1:2" ht="42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9">
        <v>11075.89</v>
      </c>
    </row>
    <row r="54" spans="1:2" ht="52.5" customHeight="1" x14ac:dyDescent="0.25">
      <c r="A54" s="3" t="s">
        <v>20</v>
      </c>
      <c r="B54" s="9">
        <v>136836</v>
      </c>
    </row>
    <row r="55" spans="1:2" ht="31.5" x14ac:dyDescent="0.25">
      <c r="A55" s="3" t="s">
        <v>28</v>
      </c>
      <c r="B55" s="9">
        <v>24176.35</v>
      </c>
    </row>
    <row r="56" spans="1:2" x14ac:dyDescent="0.25">
      <c r="A56" s="3" t="s">
        <v>27</v>
      </c>
      <c r="B56" s="9">
        <v>25333.23</v>
      </c>
    </row>
    <row r="57" spans="1:2" ht="31.5" x14ac:dyDescent="0.25">
      <c r="A57" s="3" t="s">
        <v>24</v>
      </c>
      <c r="B57" s="9">
        <v>14794.91</v>
      </c>
    </row>
    <row r="58" spans="1:2" ht="31.5" x14ac:dyDescent="0.25">
      <c r="A58" s="3" t="s">
        <v>26</v>
      </c>
      <c r="B58" s="9">
        <v>3884.45</v>
      </c>
    </row>
    <row r="59" spans="1:2" ht="31.5" x14ac:dyDescent="0.25">
      <c r="A59" s="3" t="s">
        <v>25</v>
      </c>
      <c r="B59" s="9">
        <v>584.37</v>
      </c>
    </row>
    <row r="60" spans="1:2" ht="31.5" x14ac:dyDescent="0.25">
      <c r="A60" s="3" t="s">
        <v>48</v>
      </c>
      <c r="B60" s="9">
        <v>822.81</v>
      </c>
    </row>
    <row r="61" spans="1:2" ht="29.25" customHeight="1" x14ac:dyDescent="0.25">
      <c r="A61" s="3" t="s">
        <v>31</v>
      </c>
      <c r="B61" s="9">
        <v>0</v>
      </c>
    </row>
    <row r="62" spans="1:2" ht="47.25" x14ac:dyDescent="0.25">
      <c r="A62" s="3" t="s">
        <v>29</v>
      </c>
      <c r="B62" s="9">
        <v>1359.99</v>
      </c>
    </row>
    <row r="63" spans="1:2" ht="47.25" x14ac:dyDescent="0.25">
      <c r="A63" s="3" t="s">
        <v>30</v>
      </c>
      <c r="B63" s="9">
        <v>23313.75</v>
      </c>
    </row>
    <row r="64" spans="1:2" ht="31.5" x14ac:dyDescent="0.25">
      <c r="A64" s="3" t="s">
        <v>23</v>
      </c>
      <c r="B64" s="9">
        <v>0</v>
      </c>
    </row>
    <row r="65" spans="1:5" x14ac:dyDescent="0.25">
      <c r="A65" s="3" t="s">
        <v>37</v>
      </c>
      <c r="B65" s="9">
        <v>23495.05</v>
      </c>
    </row>
    <row r="66" spans="1:5" x14ac:dyDescent="0.25">
      <c r="A66" s="4" t="s">
        <v>52</v>
      </c>
      <c r="B66" s="9">
        <f>SUM(B53:B65)</f>
        <v>265676.80000000005</v>
      </c>
      <c r="C66" s="8"/>
      <c r="E66" s="8"/>
    </row>
    <row r="67" spans="1:5" x14ac:dyDescent="0.25">
      <c r="B67" s="15"/>
    </row>
    <row r="68" spans="1:5" ht="37.5" customHeight="1" x14ac:dyDescent="0.25">
      <c r="A68" s="17" t="s">
        <v>38</v>
      </c>
      <c r="B68" s="17"/>
    </row>
    <row r="69" spans="1:5" ht="47.25" x14ac:dyDescent="0.25">
      <c r="A69" s="3" t="s">
        <v>39</v>
      </c>
      <c r="B69" s="11" t="s">
        <v>40</v>
      </c>
    </row>
    <row r="70" spans="1:5" ht="18.75" customHeight="1" x14ac:dyDescent="0.25">
      <c r="A70" s="3" t="s">
        <v>41</v>
      </c>
      <c r="B70" s="9" t="s">
        <v>35</v>
      </c>
    </row>
    <row r="71" spans="1:5" ht="18.75" customHeight="1" x14ac:dyDescent="0.25">
      <c r="A71" s="3" t="s">
        <v>42</v>
      </c>
      <c r="B71" s="9" t="s">
        <v>35</v>
      </c>
    </row>
    <row r="72" spans="1:5" ht="18.75" customHeight="1" x14ac:dyDescent="0.25">
      <c r="A72" s="3" t="s">
        <v>43</v>
      </c>
      <c r="B72" s="11" t="s">
        <v>34</v>
      </c>
    </row>
    <row r="73" spans="1:5" ht="18.75" customHeight="1" x14ac:dyDescent="0.25">
      <c r="A73" s="3" t="s">
        <v>44</v>
      </c>
      <c r="B73" s="11" t="s">
        <v>34</v>
      </c>
    </row>
    <row r="74" spans="1:5" ht="18.75" customHeight="1" x14ac:dyDescent="0.25">
      <c r="A74" s="3" t="s">
        <v>45</v>
      </c>
      <c r="B74" s="9" t="s">
        <v>34</v>
      </c>
    </row>
    <row r="75" spans="1:5" ht="18.75" customHeight="1" x14ac:dyDescent="0.25">
      <c r="A75" s="3" t="s">
        <v>46</v>
      </c>
      <c r="B75" s="9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2023-03-22T06:14:37Z</cp:lastPrinted>
  <dcterms:created xsi:type="dcterms:W3CDTF">2020-01-17T08:27:27Z</dcterms:created>
  <dcterms:modified xsi:type="dcterms:W3CDTF">2023-03-22T06:18:41Z</dcterms:modified>
</cp:coreProperties>
</file>