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D8BBC6D6-9F89-4019-A3C0-DD2A955380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16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<sst xmlns="http://schemas.openxmlformats.org/spreadsheetml/2006/main" count="89" uniqueCount="55">
  <si>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</si>
  <si>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</si>
  <si>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</si>
  <si>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</si>
  <si>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</si>
  <si>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</si>
  <si>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</si>
  <si>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</si>
  <si>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</si>
  <si>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</si>
  <si>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</si>
  <si>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</si>
  <si>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</si>
  <si>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</si>
  <si>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</si>
  <si>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</si>
  <si>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</si>
  <si>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</si>
  <si>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</si>
  <si>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</si>
  <si>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</si>
  <si>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</si>
  <si>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</si>
  <si>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</si>
  <si>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</si>
  <si>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</si>
  <si>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</si>
  <si>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</si>
  <si>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</si>
  <si>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</si>
  <si>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</si>
  <si>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</si>
  <si>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</si>
  <si>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1Б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</si>
  <si>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</si>
  <si>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</si>
  <si>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</si>
  <si>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</si>
  <si>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</si>
  <si>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</si>
  <si>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</si>
  <si>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</si>
  <si>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</si>
  <si>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</si>
  <si>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</si>
  <si>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</si>
  <si>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</si>
  <si>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</si>
  <si>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</si>
  <si>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</si>
  <si>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</si>
  <si>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</si>
  <si>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-</t>
  </si>
  <si>
    <t>4/-231,48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</si>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</sst>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6.8554687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9" t="s">
        <v>46</v>
      </c>
      <c r="B1" s="19"/>
    </row>
    <row r="2" spans="1:5" ht="19.5" x14ac:dyDescent="0.25">
      <c r="A2" s="18" t="s">
        <v>33</v>
      </c>
      <c r="B2" s="18"/>
    </row>
    <row r="4" spans="1:5" x14ac:dyDescent="0.25">
      <c r="A4" s="3" t="s">
        <v>0</v>
      </c>
      <c r="B4" s="11" t="s">
        <v>48</v>
      </c>
    </row>
    <row r="5" spans="1:5" x14ac:dyDescent="0.25">
      <c r="A5" s="3" t="s">
        <v>4</v>
      </c>
      <c r="B5" s="13">
        <v>44562</v>
      </c>
    </row>
    <row r="6" spans="1:5" x14ac:dyDescent="0.25">
      <c r="A6" s="3" t="s">
        <v>5</v>
      </c>
      <c r="B6" s="13">
        <v>44926</v>
      </c>
    </row>
    <row r="7" spans="1:5" x14ac:dyDescent="0.25">
      <c r="A7" s="3" t="s">
        <v>1</v>
      </c>
      <c r="B7" s="11" t="s">
        <v>49</v>
      </c>
    </row>
    <row r="8" spans="1:5" ht="31.5" x14ac:dyDescent="0.25">
      <c r="A8" s="3" t="s">
        <v>2</v>
      </c>
      <c r="B8" s="11" t="s">
        <v>50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4" t="s">
        <v>22</v>
      </c>
    </row>
    <row r="12" spans="1:5" ht="31.5" x14ac:dyDescent="0.25">
      <c r="A12" s="3" t="s">
        <v>6</v>
      </c>
      <c r="B12" s="10">
        <f>221150.16-750.31+B57+B58+B59</f>
        <v>259763.19</v>
      </c>
    </row>
    <row r="13" spans="1:5" ht="31.5" x14ac:dyDescent="0.25">
      <c r="A13" s="5" t="s">
        <v>7</v>
      </c>
      <c r="B13" s="10">
        <f>54739.47+129871.79+33544.29+32116.66</f>
        <v>250272.21000000002</v>
      </c>
      <c r="C13" s="12"/>
      <c r="E13" s="8"/>
    </row>
    <row r="14" spans="1:5" ht="31.5" x14ac:dyDescent="0.25">
      <c r="A14" s="3" t="s">
        <v>12</v>
      </c>
      <c r="B14" s="10">
        <f>15531.76+41270.69+99243.41+26001.18+1208.66</f>
        <v>183255.7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>
        <f>90084.13</f>
        <v>90084.13</v>
      </c>
    </row>
    <row r="17" spans="1:2" x14ac:dyDescent="0.25">
      <c r="A17" s="5" t="s">
        <v>32</v>
      </c>
      <c r="B17" s="9">
        <f>66832+30634.86</f>
        <v>97466.86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5826.68+4538.3</f>
        <v>10364.98</v>
      </c>
    </row>
    <row r="20" spans="1:2" x14ac:dyDescent="0.25">
      <c r="A20" s="3"/>
      <c r="B20" s="9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9" t="s">
        <v>34</v>
      </c>
    </row>
    <row r="23" spans="1:2" ht="31.5" x14ac:dyDescent="0.25">
      <c r="A23" s="5" t="s">
        <v>7</v>
      </c>
      <c r="B23" s="9">
        <v>1114.8</v>
      </c>
    </row>
    <row r="24" spans="1:2" ht="31.5" x14ac:dyDescent="0.25">
      <c r="A24" s="3" t="s">
        <v>12</v>
      </c>
      <c r="B24" s="9">
        <v>107823.66</v>
      </c>
    </row>
    <row r="25" spans="1:2" x14ac:dyDescent="0.25">
      <c r="A25" s="3"/>
      <c r="B25" s="9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9" t="s">
        <v>34</v>
      </c>
    </row>
    <row r="28" spans="1:2" ht="31.5" x14ac:dyDescent="0.25">
      <c r="A28" s="5" t="s">
        <v>7</v>
      </c>
      <c r="B28" s="9">
        <v>470.68</v>
      </c>
    </row>
    <row r="29" spans="1:2" ht="31.5" x14ac:dyDescent="0.25">
      <c r="A29" s="3" t="s">
        <v>12</v>
      </c>
      <c r="B29" s="9">
        <v>37860.33</v>
      </c>
    </row>
    <row r="30" spans="1:2" x14ac:dyDescent="0.25">
      <c r="A30" s="3"/>
      <c r="B30" s="9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9">
        <v>63354.14</v>
      </c>
    </row>
    <row r="33" spans="1:2" ht="31.5" x14ac:dyDescent="0.25">
      <c r="A33" s="5" t="s">
        <v>7</v>
      </c>
      <c r="B33" s="9">
        <v>24794.01</v>
      </c>
    </row>
    <row r="34" spans="1:2" ht="31.5" x14ac:dyDescent="0.25">
      <c r="A34" s="3" t="s">
        <v>12</v>
      </c>
      <c r="B34" s="9">
        <v>38560.129999999997</v>
      </c>
    </row>
    <row r="35" spans="1:2" x14ac:dyDescent="0.25">
      <c r="A35" s="3"/>
      <c r="B35" s="9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9">
        <v>74348.479999999996</v>
      </c>
    </row>
    <row r="38" spans="1:2" ht="31.5" x14ac:dyDescent="0.25">
      <c r="A38" s="5" t="s">
        <v>7</v>
      </c>
      <c r="B38" s="9">
        <v>29793.07</v>
      </c>
    </row>
    <row r="39" spans="1:2" ht="31.5" x14ac:dyDescent="0.25">
      <c r="A39" s="3" t="s">
        <v>12</v>
      </c>
      <c r="B39" s="9">
        <v>44555.41</v>
      </c>
    </row>
    <row r="40" spans="1:2" x14ac:dyDescent="0.25">
      <c r="A40" s="3"/>
      <c r="B40" s="9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9" t="s">
        <v>34</v>
      </c>
    </row>
    <row r="43" spans="1:2" ht="31.5" x14ac:dyDescent="0.25">
      <c r="A43" s="5" t="s">
        <v>7</v>
      </c>
      <c r="B43" s="9" t="s">
        <v>54</v>
      </c>
    </row>
    <row r="44" spans="1:2" ht="31.5" x14ac:dyDescent="0.25">
      <c r="A44" s="3" t="s">
        <v>12</v>
      </c>
      <c r="B44" s="9" t="s">
        <v>54</v>
      </c>
    </row>
    <row r="45" spans="1:2" x14ac:dyDescent="0.25">
      <c r="A45" s="3"/>
      <c r="B45" s="9"/>
    </row>
    <row r="46" spans="1:2" x14ac:dyDescent="0.25">
      <c r="A46" s="6" t="s">
        <v>35</v>
      </c>
      <c r="B46" s="14" t="s">
        <v>22</v>
      </c>
    </row>
    <row r="47" spans="1:2" ht="37.5" customHeight="1" x14ac:dyDescent="0.25">
      <c r="A47" s="3" t="s">
        <v>6</v>
      </c>
      <c r="B47" s="9" t="s">
        <v>34</v>
      </c>
    </row>
    <row r="48" spans="1:2" ht="31.5" x14ac:dyDescent="0.25">
      <c r="A48" s="5" t="s">
        <v>7</v>
      </c>
      <c r="B48" s="9" t="s">
        <v>54</v>
      </c>
    </row>
    <row r="49" spans="1:2" ht="31.5" x14ac:dyDescent="0.25">
      <c r="A49" s="3" t="s">
        <v>12</v>
      </c>
      <c r="B49" s="9" t="s">
        <v>54</v>
      </c>
    </row>
    <row r="51" spans="1:2" ht="41.25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9">
        <v>40757.69</v>
      </c>
    </row>
    <row r="54" spans="1:2" ht="53.25" customHeight="1" x14ac:dyDescent="0.25">
      <c r="A54" s="3" t="s">
        <v>20</v>
      </c>
      <c r="B54" s="9">
        <v>85524</v>
      </c>
    </row>
    <row r="55" spans="1:2" ht="31.5" x14ac:dyDescent="0.25">
      <c r="A55" s="3" t="s">
        <v>28</v>
      </c>
      <c r="B55" s="9">
        <v>45493.26</v>
      </c>
    </row>
    <row r="56" spans="1:2" x14ac:dyDescent="0.25">
      <c r="A56" s="3" t="s">
        <v>27</v>
      </c>
      <c r="B56" s="9">
        <v>33825</v>
      </c>
    </row>
    <row r="57" spans="1:2" ht="31.5" x14ac:dyDescent="0.25">
      <c r="A57" s="3" t="s">
        <v>24</v>
      </c>
      <c r="B57" s="9">
        <v>29489.02</v>
      </c>
    </row>
    <row r="58" spans="1:2" ht="31.5" x14ac:dyDescent="0.25">
      <c r="A58" s="3" t="s">
        <v>26</v>
      </c>
      <c r="B58" s="9">
        <v>8583.65</v>
      </c>
    </row>
    <row r="59" spans="1:2" ht="31.5" x14ac:dyDescent="0.25">
      <c r="A59" s="3" t="s">
        <v>25</v>
      </c>
      <c r="B59" s="9">
        <v>1290.67</v>
      </c>
    </row>
    <row r="60" spans="1:2" ht="31.5" x14ac:dyDescent="0.25">
      <c r="A60" s="3" t="s">
        <v>47</v>
      </c>
      <c r="B60" s="9">
        <v>1645.78</v>
      </c>
    </row>
    <row r="61" spans="1:2" ht="31.5" customHeight="1" x14ac:dyDescent="0.25">
      <c r="A61" s="3" t="s">
        <v>31</v>
      </c>
      <c r="B61" s="9">
        <v>3231.27</v>
      </c>
    </row>
    <row r="62" spans="1:2" ht="47.25" x14ac:dyDescent="0.25">
      <c r="A62" s="3" t="s">
        <v>29</v>
      </c>
      <c r="B62" s="9">
        <v>29590.92</v>
      </c>
    </row>
    <row r="63" spans="1:2" ht="47.25" x14ac:dyDescent="0.25">
      <c r="A63" s="3" t="s">
        <v>30</v>
      </c>
      <c r="B63" s="9">
        <v>85372.6</v>
      </c>
    </row>
    <row r="64" spans="1:2" ht="31.5" x14ac:dyDescent="0.25">
      <c r="A64" s="3" t="s">
        <v>23</v>
      </c>
      <c r="B64" s="9">
        <v>0</v>
      </c>
    </row>
    <row r="65" spans="1:5" x14ac:dyDescent="0.25">
      <c r="A65" s="3" t="s">
        <v>36</v>
      </c>
      <c r="B65" s="9">
        <v>0</v>
      </c>
    </row>
    <row r="66" spans="1:5" x14ac:dyDescent="0.25">
      <c r="A66" s="4" t="s">
        <v>51</v>
      </c>
      <c r="B66" s="9">
        <f>SUM(B53:B65)</f>
        <v>364803.86</v>
      </c>
      <c r="C66" s="8"/>
      <c r="E66" s="8"/>
    </row>
    <row r="67" spans="1:5" x14ac:dyDescent="0.25">
      <c r="B67" s="15"/>
    </row>
    <row r="68" spans="1:5" ht="39" customHeight="1" x14ac:dyDescent="0.25">
      <c r="A68" s="17" t="s">
        <v>37</v>
      </c>
      <c r="B68" s="17"/>
    </row>
    <row r="69" spans="1:5" ht="47.25" x14ac:dyDescent="0.25">
      <c r="A69" s="3" t="s">
        <v>38</v>
      </c>
      <c r="B69" s="11" t="s">
        <v>39</v>
      </c>
    </row>
    <row r="70" spans="1:5" ht="23.25" customHeight="1" x14ac:dyDescent="0.25">
      <c r="A70" s="3" t="s">
        <v>40</v>
      </c>
      <c r="B70" s="9" t="s">
        <v>34</v>
      </c>
    </row>
    <row r="71" spans="1:5" ht="23.25" customHeight="1" x14ac:dyDescent="0.25">
      <c r="A71" s="3" t="s">
        <v>41</v>
      </c>
      <c r="B71" s="9" t="s">
        <v>34</v>
      </c>
    </row>
    <row r="72" spans="1:5" ht="23.25" customHeight="1" x14ac:dyDescent="0.25">
      <c r="A72" s="3" t="s">
        <v>42</v>
      </c>
      <c r="B72" s="11" t="s">
        <v>52</v>
      </c>
    </row>
    <row r="73" spans="1:5" ht="23.25" customHeight="1" x14ac:dyDescent="0.25">
      <c r="A73" s="3" t="s">
        <v>43</v>
      </c>
      <c r="B73" s="11" t="s">
        <v>53</v>
      </c>
    </row>
    <row r="74" spans="1:5" ht="23.25" customHeight="1" x14ac:dyDescent="0.25">
      <c r="A74" s="3" t="s">
        <v>44</v>
      </c>
      <c r="B74" s="9" t="s">
        <v>34</v>
      </c>
    </row>
    <row r="75" spans="1:5" ht="23.25" customHeight="1" x14ac:dyDescent="0.25">
      <c r="A75" s="3" t="s">
        <v>45</v>
      </c>
      <c r="B75" s="9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2023-03-22T06:13:33Z</cp:lastPrinted>
  <dcterms:created xsi:type="dcterms:W3CDTF">2020-01-17T08:27:27Z</dcterms:created>
  <dcterms:modified xsi:type="dcterms:W3CDTF">2023-03-22T06:17:16Z</dcterms:modified>
</cp:coreProperties>
</file>