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1178279B-3A07-4991-9287-CB1AED6366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<sst xmlns="http://schemas.openxmlformats.org/spreadsheetml/2006/main" count="91" uniqueCount="55">
  <si>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</si>
  <si>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</si>
  <si>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</si>
  <si>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</si>
  <si>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</si>
  <si>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</si>
  <si>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</si>
  <si>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</si>
  <si>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</si>
  <si>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</si>
  <si>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</si>
  <si>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</si>
  <si>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</si>
  <si>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</si>
  <si>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</si>
  <si>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</si>
  <si>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</si>
  <si>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</si>
  <si>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</si>
  <si>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</si>
  <si>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</si>
  <si>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</si>
  <si>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</si>
  <si>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</si>
  <si>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</si>
  <si>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</si>
  <si>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</si>
  <si>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</si>
  <si>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</si>
  <si>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</si>
  <si>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</si>
  <si>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</si>
  <si>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</si>
  <si>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1 МАЯ, д. 1А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</si>
  <si>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</si>
  <si>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</si>
  <si>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</si>
  <si>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</si>
  <si>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</si>
  <si>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</si>
  <si>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</si>
  <si>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</si>
  <si>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</si>
  <si>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</si>
  <si>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</si>
  <si>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</si>
  <si>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</si>
  <si>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</si>
  <si>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</si>
  <si>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</si>
  <si>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</si>
  <si>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</si>
  <si>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Итого затрат за 2022 год</t>
  </si>
  <si>
    <t>4/-570,13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</si>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</sst>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5.425781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22" t="s">
        <v>47</v>
      </c>
      <c r="B1" s="22"/>
    </row>
    <row r="2" spans="1:5" ht="19.5" x14ac:dyDescent="0.25">
      <c r="A2" s="21" t="s">
        <v>33</v>
      </c>
      <c r="B2" s="21"/>
    </row>
    <row r="3" spans="1:5" x14ac:dyDescent="0.25">
      <c r="A3" s="18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50</v>
      </c>
    </row>
    <row r="8" spans="1:5" ht="31.5" x14ac:dyDescent="0.25">
      <c r="A8" s="4" t="s">
        <v>2</v>
      </c>
      <c r="B8" s="5" t="s">
        <v>51</v>
      </c>
    </row>
    <row r="10" spans="1:5" ht="19.5" x14ac:dyDescent="0.25">
      <c r="A10" s="21" t="s">
        <v>3</v>
      </c>
      <c r="B10" s="21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357728.16-6199.33-8296.68+B57+B58+B59</f>
        <v>411434.42999999993</v>
      </c>
    </row>
    <row r="13" spans="1:5" ht="31.5" x14ac:dyDescent="0.25">
      <c r="A13" s="8" t="s">
        <v>7</v>
      </c>
      <c r="B13" s="16">
        <f>100485.07+176503.97+54000.99+44015.31</f>
        <v>375005.34</v>
      </c>
      <c r="C13" s="19"/>
      <c r="E13" s="14"/>
    </row>
    <row r="14" spans="1:5" ht="31.5" x14ac:dyDescent="0.25">
      <c r="A14" s="4" t="s">
        <v>12</v>
      </c>
      <c r="B14" s="16">
        <f>109407.62+206605.68+53680.19+33003.11</f>
        <v>402696.6</v>
      </c>
      <c r="C14" s="12"/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34</v>
      </c>
    </row>
    <row r="17" spans="1:2" x14ac:dyDescent="0.25">
      <c r="A17" s="8" t="s">
        <v>32</v>
      </c>
      <c r="B17" s="15" t="s">
        <v>34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1307.85+4538.3+1650+5445.09</f>
        <v>12941.24</v>
      </c>
    </row>
    <row r="20" spans="1:2" x14ac:dyDescent="0.25">
      <c r="A20" s="4"/>
      <c r="B20" s="15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3482.77</v>
      </c>
    </row>
    <row r="24" spans="1:2" ht="31.5" x14ac:dyDescent="0.25">
      <c r="A24" s="4" t="s">
        <v>12</v>
      </c>
      <c r="B24" s="11">
        <v>200109.16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2473.33</v>
      </c>
    </row>
    <row r="29" spans="1:2" ht="31.5" x14ac:dyDescent="0.25">
      <c r="A29" s="4" t="s">
        <v>12</v>
      </c>
      <c r="B29" s="11">
        <v>20798.099999999999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101871.36</v>
      </c>
    </row>
    <row r="33" spans="1:2" ht="31.5" x14ac:dyDescent="0.25">
      <c r="A33" s="8" t="s">
        <v>7</v>
      </c>
      <c r="B33" s="11">
        <v>31313.75</v>
      </c>
    </row>
    <row r="34" spans="1:2" ht="31.5" x14ac:dyDescent="0.25">
      <c r="A34" s="4" t="s">
        <v>12</v>
      </c>
      <c r="B34" s="11">
        <v>70557.61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118434.45</v>
      </c>
    </row>
    <row r="38" spans="1:2" ht="31.5" x14ac:dyDescent="0.25">
      <c r="A38" s="8" t="s">
        <v>7</v>
      </c>
      <c r="B38" s="11">
        <v>37238.370000000003</v>
      </c>
    </row>
    <row r="39" spans="1:2" ht="31.5" x14ac:dyDescent="0.25">
      <c r="A39" s="4" t="s">
        <v>12</v>
      </c>
      <c r="B39" s="11">
        <v>81196.08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 t="s">
        <v>54</v>
      </c>
    </row>
    <row r="44" spans="1:2" ht="31.5" x14ac:dyDescent="0.25">
      <c r="A44" s="4" t="s">
        <v>12</v>
      </c>
      <c r="B44" s="11" t="s">
        <v>54</v>
      </c>
    </row>
    <row r="45" spans="1:2" x14ac:dyDescent="0.25">
      <c r="A45" s="4"/>
      <c r="B45" s="11"/>
    </row>
    <row r="46" spans="1:2" x14ac:dyDescent="0.25">
      <c r="A46" s="9" t="s">
        <v>35</v>
      </c>
      <c r="B46" s="10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 t="s">
        <v>54</v>
      </c>
    </row>
    <row r="49" spans="1:2" ht="31.5" x14ac:dyDescent="0.25">
      <c r="A49" s="4" t="s">
        <v>12</v>
      </c>
      <c r="B49" s="11" t="s">
        <v>54</v>
      </c>
    </row>
    <row r="51" spans="1:2" ht="37.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40100.620000000003</v>
      </c>
    </row>
    <row r="54" spans="1:2" ht="55.5" customHeight="1" x14ac:dyDescent="0.25">
      <c r="A54" s="4" t="s">
        <v>20</v>
      </c>
      <c r="B54" s="11">
        <v>102624</v>
      </c>
    </row>
    <row r="55" spans="1:2" ht="31.5" x14ac:dyDescent="0.25">
      <c r="A55" s="4" t="s">
        <v>28</v>
      </c>
      <c r="B55" s="11">
        <v>49378.25</v>
      </c>
    </row>
    <row r="56" spans="1:2" x14ac:dyDescent="0.25">
      <c r="A56" s="4" t="s">
        <v>27</v>
      </c>
      <c r="B56" s="15">
        <v>52310.16</v>
      </c>
    </row>
    <row r="57" spans="1:2" ht="31.5" x14ac:dyDescent="0.25">
      <c r="A57" s="4" t="s">
        <v>24</v>
      </c>
      <c r="B57" s="15">
        <v>50707.23</v>
      </c>
    </row>
    <row r="58" spans="1:2" ht="31.5" x14ac:dyDescent="0.25">
      <c r="A58" s="4" t="s">
        <v>26</v>
      </c>
      <c r="B58" s="15">
        <v>14733.43</v>
      </c>
    </row>
    <row r="59" spans="1:2" ht="31.5" x14ac:dyDescent="0.25">
      <c r="A59" s="4" t="s">
        <v>25</v>
      </c>
      <c r="B59" s="15">
        <v>2761.62</v>
      </c>
    </row>
    <row r="60" spans="1:2" ht="31.5" x14ac:dyDescent="0.25">
      <c r="A60" s="4" t="s">
        <v>48</v>
      </c>
      <c r="B60" s="15">
        <v>2562.71</v>
      </c>
    </row>
    <row r="61" spans="1:2" ht="30.75" customHeight="1" x14ac:dyDescent="0.25">
      <c r="A61" s="4" t="s">
        <v>31</v>
      </c>
      <c r="B61" s="11">
        <v>3125.01</v>
      </c>
    </row>
    <row r="62" spans="1:2" ht="47.25" x14ac:dyDescent="0.25">
      <c r="A62" s="4" t="s">
        <v>29</v>
      </c>
      <c r="B62" s="11">
        <v>32370.720000000001</v>
      </c>
    </row>
    <row r="63" spans="1:2" ht="47.25" x14ac:dyDescent="0.25">
      <c r="A63" s="4" t="s">
        <v>30</v>
      </c>
      <c r="B63" s="11">
        <v>74378.740000000005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37</v>
      </c>
      <c r="B65" s="11">
        <v>0</v>
      </c>
    </row>
    <row r="66" spans="1:5" x14ac:dyDescent="0.25">
      <c r="A66" s="6" t="s">
        <v>52</v>
      </c>
      <c r="B66" s="11">
        <f>SUM(B53:B65)</f>
        <v>425052.49</v>
      </c>
      <c r="C66" s="14"/>
      <c r="E66" s="14"/>
    </row>
    <row r="67" spans="1:5" x14ac:dyDescent="0.25">
      <c r="B67" s="13"/>
    </row>
    <row r="68" spans="1:5" ht="39.75" customHeight="1" x14ac:dyDescent="0.25">
      <c r="A68" s="20" t="s">
        <v>38</v>
      </c>
      <c r="B68" s="20"/>
    </row>
    <row r="69" spans="1:5" ht="47.25" x14ac:dyDescent="0.25">
      <c r="A69" s="4" t="s">
        <v>39</v>
      </c>
      <c r="B69" s="5" t="s">
        <v>40</v>
      </c>
    </row>
    <row r="70" spans="1:5" ht="18" customHeight="1" x14ac:dyDescent="0.25">
      <c r="A70" s="4" t="s">
        <v>41</v>
      </c>
      <c r="B70" s="11" t="s">
        <v>36</v>
      </c>
    </row>
    <row r="71" spans="1:5" ht="18" customHeight="1" x14ac:dyDescent="0.25">
      <c r="A71" s="4" t="s">
        <v>42</v>
      </c>
      <c r="B71" s="11" t="s">
        <v>36</v>
      </c>
    </row>
    <row r="72" spans="1:5" ht="18" customHeight="1" x14ac:dyDescent="0.25">
      <c r="A72" s="4" t="s">
        <v>43</v>
      </c>
      <c r="B72" s="17" t="s">
        <v>34</v>
      </c>
    </row>
    <row r="73" spans="1:5" ht="18" customHeight="1" x14ac:dyDescent="0.25">
      <c r="A73" s="4" t="s">
        <v>44</v>
      </c>
      <c r="B73" s="17" t="s">
        <v>53</v>
      </c>
    </row>
    <row r="74" spans="1:5" ht="18" customHeight="1" x14ac:dyDescent="0.25">
      <c r="A74" s="4" t="s">
        <v>45</v>
      </c>
      <c r="B74" s="11" t="s">
        <v>36</v>
      </c>
    </row>
    <row r="75" spans="1:5" ht="18" customHeight="1" x14ac:dyDescent="0.25">
      <c r="A75" s="4" t="s">
        <v>46</v>
      </c>
      <c r="B75" s="11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2023-03-22T06:13:17Z</cp:lastPrinted>
  <dcterms:created xsi:type="dcterms:W3CDTF">2020-01-17T08:27:27Z</dcterms:created>
  <dcterms:modified xsi:type="dcterms:W3CDTF">2023-03-22T06:16:49Z</dcterms:modified>
</cp:coreProperties>
</file>