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3B02F1E0-D4F3-4366-91B3-E7BACE0BB0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<sst xmlns="http://schemas.openxmlformats.org/spreadsheetml/2006/main" count="86" uniqueCount="55">
  <si>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</si>
  <si>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</si>
  <si>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</si>
  <si>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</si>
  <si>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</si>
  <si>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</si>
  <si>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</si>
  <si>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</si>
  <si>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</si>
  <si>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</si>
  <si>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</si>
  <si>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</si>
  <si>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</si>
  <si>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</si>
  <si>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</si>
  <si>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</si>
  <si>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</si>
  <si>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</si>
  <si>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</si>
  <si>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</si>
  <si>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</si>
  <si>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</si>
  <si>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</si>
  <si>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</si>
  <si>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</si>
  <si>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</si>
  <si>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</si>
  <si>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</si>
  <si>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</si>
  <si>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</si>
  <si>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</si>
  <si>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</si>
  <si>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</si>
  <si>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</si>
  <si>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16А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</si>
  <si>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</si>
  <si>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</si>
  <si>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</si>
  <si>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</si>
  <si>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</si>
  <si>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</si>
  <si>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</si>
  <si>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</si>
  <si>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</si>
  <si>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</si>
  <si>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</si>
  <si>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</si>
  <si>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</si>
  <si>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</si>
  <si>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</si>
  <si>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</si>
  <si>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</si>
  <si>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</si>
  <si>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3/-5484,53</t>
  </si>
  <si>
    <t>3/-1138,11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</si>
</sst>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0" t="s">
        <v>49</v>
      </c>
      <c r="B1" s="20"/>
    </row>
    <row r="2" spans="1:5" ht="19.5" x14ac:dyDescent="0.25">
      <c r="A2" s="19" t="s">
        <v>34</v>
      </c>
      <c r="B2" s="19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6" t="s">
        <v>22</v>
      </c>
    </row>
    <row r="12" spans="1:5" ht="31.5" x14ac:dyDescent="0.25">
      <c r="A12" s="4" t="s">
        <v>6</v>
      </c>
      <c r="B12" s="17">
        <f>719655.99+B57+B58+B59+B60</f>
        <v>823018.38</v>
      </c>
    </row>
    <row r="13" spans="1:5" ht="31.5" x14ac:dyDescent="0.25">
      <c r="A13" s="8" t="s">
        <v>7</v>
      </c>
      <c r="B13" s="17">
        <f>691765.93+98791.98</f>
        <v>790557.91</v>
      </c>
      <c r="C13" s="14"/>
      <c r="E13" s="14"/>
    </row>
    <row r="14" spans="1:5" ht="31.5" x14ac:dyDescent="0.25">
      <c r="A14" s="4" t="s">
        <v>12</v>
      </c>
      <c r="B14" s="17">
        <f>528239.67+54348.73</f>
        <v>582588.4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4538.3+4367.27</f>
        <v>8905.57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495542.21</v>
      </c>
    </row>
    <row r="23" spans="1:2" ht="31.5" x14ac:dyDescent="0.25">
      <c r="A23" s="8" t="s">
        <v>7</v>
      </c>
      <c r="B23" s="11">
        <v>677806.45</v>
      </c>
    </row>
    <row r="24" spans="1:2" ht="31.5" x14ac:dyDescent="0.25">
      <c r="A24" s="4" t="s">
        <v>12</v>
      </c>
      <c r="B24" s="11">
        <v>503235.85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177146.02</v>
      </c>
    </row>
    <row r="28" spans="1:2" ht="31.5" x14ac:dyDescent="0.25">
      <c r="A28" s="8" t="s">
        <v>7</v>
      </c>
      <c r="B28" s="11">
        <v>204047.21</v>
      </c>
    </row>
    <row r="29" spans="1:2" ht="31.5" x14ac:dyDescent="0.25">
      <c r="A29" s="4" t="s">
        <v>12</v>
      </c>
      <c r="B29" s="11">
        <v>249619.19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96710.65</v>
      </c>
    </row>
    <row r="33" spans="1:2" ht="31.5" x14ac:dyDescent="0.25">
      <c r="A33" s="8" t="s">
        <v>7</v>
      </c>
      <c r="B33" s="11">
        <v>105836.99</v>
      </c>
    </row>
    <row r="34" spans="1:2" ht="31.5" x14ac:dyDescent="0.25">
      <c r="A34" s="4" t="s">
        <v>12</v>
      </c>
      <c r="B34" s="11">
        <v>134880.53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106666.85</v>
      </c>
    </row>
    <row r="38" spans="1:2" ht="31.5" x14ac:dyDescent="0.25">
      <c r="A38" s="8" t="s">
        <v>7</v>
      </c>
      <c r="B38" s="11">
        <v>118208.25</v>
      </c>
    </row>
    <row r="39" spans="1:2" ht="31.5" x14ac:dyDescent="0.25">
      <c r="A39" s="4" t="s">
        <v>12</v>
      </c>
      <c r="B39" s="11">
        <v>142639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142172.79</v>
      </c>
    </row>
    <row r="43" spans="1:2" ht="31.5" x14ac:dyDescent="0.25">
      <c r="A43" s="8" t="s">
        <v>7</v>
      </c>
      <c r="B43" s="11">
        <v>161620.97</v>
      </c>
    </row>
    <row r="44" spans="1:2" ht="31.5" x14ac:dyDescent="0.25">
      <c r="A44" s="4" t="s">
        <v>12</v>
      </c>
      <c r="B44" s="11">
        <v>163302.97</v>
      </c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 t="s">
        <v>35</v>
      </c>
    </row>
    <row r="49" spans="1:2" ht="31.5" x14ac:dyDescent="0.25">
      <c r="A49" s="4" t="s">
        <v>12</v>
      </c>
      <c r="B49" s="11" t="s">
        <v>35</v>
      </c>
    </row>
    <row r="51" spans="1:2" ht="36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138780</v>
      </c>
    </row>
    <row r="54" spans="1:2" ht="51.75" customHeight="1" x14ac:dyDescent="0.25">
      <c r="A54" s="4" t="s">
        <v>20</v>
      </c>
      <c r="B54" s="11">
        <v>171048</v>
      </c>
    </row>
    <row r="55" spans="1:2" ht="31.5" x14ac:dyDescent="0.25">
      <c r="A55" s="4" t="s">
        <v>28</v>
      </c>
      <c r="B55" s="11">
        <v>86346.26</v>
      </c>
    </row>
    <row r="56" spans="1:2" x14ac:dyDescent="0.25">
      <c r="A56" s="4" t="s">
        <v>27</v>
      </c>
      <c r="B56" s="11">
        <v>94550.7</v>
      </c>
    </row>
    <row r="57" spans="1:2" ht="31.5" x14ac:dyDescent="0.25">
      <c r="A57" s="4" t="s">
        <v>24</v>
      </c>
      <c r="B57" s="11">
        <v>44198.98</v>
      </c>
    </row>
    <row r="58" spans="1:2" ht="31.5" x14ac:dyDescent="0.25">
      <c r="A58" s="4" t="s">
        <v>26</v>
      </c>
      <c r="B58" s="11">
        <v>45098.63</v>
      </c>
    </row>
    <row r="59" spans="1:2" ht="30.75" customHeight="1" x14ac:dyDescent="0.25">
      <c r="A59" s="4" t="s">
        <v>25</v>
      </c>
      <c r="B59" s="11">
        <v>5948.04</v>
      </c>
    </row>
    <row r="60" spans="1:2" ht="30.75" customHeight="1" x14ac:dyDescent="0.25">
      <c r="A60" s="4" t="s">
        <v>50</v>
      </c>
      <c r="B60" s="11">
        <v>8116.74</v>
      </c>
    </row>
    <row r="61" spans="1:2" ht="31.5" x14ac:dyDescent="0.25">
      <c r="A61" s="4" t="s">
        <v>31</v>
      </c>
      <c r="B61" s="11">
        <v>5361.3</v>
      </c>
    </row>
    <row r="62" spans="1:2" ht="47.25" x14ac:dyDescent="0.25">
      <c r="A62" s="4" t="s">
        <v>29</v>
      </c>
      <c r="B62" s="11">
        <v>56993.57</v>
      </c>
    </row>
    <row r="63" spans="1:2" ht="47.25" x14ac:dyDescent="0.25">
      <c r="A63" s="4" t="s">
        <v>30</v>
      </c>
      <c r="B63" s="11">
        <v>182604.51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0</v>
      </c>
    </row>
    <row r="66" spans="1:5" x14ac:dyDescent="0.25">
      <c r="A66" s="6" t="s">
        <v>52</v>
      </c>
      <c r="B66" s="11">
        <f>SUM(B53:B65)</f>
        <v>839046.7300000001</v>
      </c>
      <c r="C66" s="14"/>
      <c r="E66" s="14"/>
    </row>
    <row r="67" spans="1:5" x14ac:dyDescent="0.25">
      <c r="B67" s="13"/>
    </row>
    <row r="68" spans="1:5" ht="38.25" customHeight="1" x14ac:dyDescent="0.25">
      <c r="A68" s="19" t="s">
        <v>40</v>
      </c>
      <c r="B68" s="19"/>
    </row>
    <row r="69" spans="1:5" ht="47.25" x14ac:dyDescent="0.25">
      <c r="A69" s="4" t="s">
        <v>41</v>
      </c>
      <c r="B69" s="5" t="s">
        <v>42</v>
      </c>
    </row>
    <row r="70" spans="1:5" ht="16.5" customHeight="1" x14ac:dyDescent="0.25">
      <c r="A70" s="4" t="s">
        <v>43</v>
      </c>
      <c r="B70" s="18" t="s">
        <v>35</v>
      </c>
    </row>
    <row r="71" spans="1:5" ht="16.5" customHeight="1" x14ac:dyDescent="0.25">
      <c r="A71" s="4" t="s">
        <v>44</v>
      </c>
      <c r="B71" s="18" t="s">
        <v>53</v>
      </c>
    </row>
    <row r="72" spans="1:5" ht="16.5" customHeight="1" x14ac:dyDescent="0.25">
      <c r="A72" s="4" t="s">
        <v>45</v>
      </c>
      <c r="B72" s="18" t="s">
        <v>35</v>
      </c>
    </row>
    <row r="73" spans="1:5" ht="16.5" customHeight="1" x14ac:dyDescent="0.25">
      <c r="A73" s="4" t="s">
        <v>46</v>
      </c>
      <c r="B73" s="18" t="s">
        <v>54</v>
      </c>
    </row>
    <row r="74" spans="1:5" ht="16.5" customHeight="1" x14ac:dyDescent="0.25">
      <c r="A74" s="4" t="s">
        <v>47</v>
      </c>
      <c r="B74" s="15" t="s">
        <v>35</v>
      </c>
    </row>
    <row r="75" spans="1:5" ht="16.5" customHeight="1" x14ac:dyDescent="0.25">
      <c r="A75" s="4" t="s">
        <v>48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2023-03-22T06:24:11Z</cp:lastPrinted>
  <dcterms:created xsi:type="dcterms:W3CDTF">2020-01-17T08:27:27Z</dcterms:created>
  <dcterms:modified xsi:type="dcterms:W3CDTF">2023-03-22T06:39:47Z</dcterms:modified>
</cp:coreProperties>
</file>