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58FE1EFE-50E9-4FF1-B8E9-EA16E209A4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<sst xmlns="http://schemas.openxmlformats.org/spreadsheetml/2006/main" count="86" uniqueCount="55">
  <si>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</si>
  <si>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</si>
  <si>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</si>
  <si>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</si>
  <si>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</si>
  <si>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</si>
  <si>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</si>
  <si>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</si>
  <si>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</si>
  <si>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</si>
  <si>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</si>
  <si>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</si>
  <si>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</si>
  <si>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</si>
  <si>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</si>
  <si>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</si>
  <si>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</si>
  <si>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</si>
  <si>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</si>
  <si>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</si>
  <si>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</si>
  <si>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</si>
  <si>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</si>
  <si>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</si>
  <si>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</si>
  <si>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</si>
  <si>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</si>
  <si>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</si>
  <si>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</si>
  <si>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</si>
  <si>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</si>
  <si>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</si>
  <si>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</si>
  <si>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</si>
  <si>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</si>
  <si>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</si>
  <si>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</si>
  <si>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</si>
  <si>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</si>
  <si>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</si>
  <si>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</si>
  <si>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</si>
  <si>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</si>
  <si>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</si>
  <si>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</si>
  <si>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</si>
  <si>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</si>
  <si>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</si>
  <si>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ул. ФАДЕЕВА, д. 12В</t>
  </si>
  <si>
    <t>ОТЧЕТ ОБ ИСПОЛНЕНИИ УПРАВЛЯЮЩЕЙ ОРГАНИЗАЦИЕЙ ООО "АМПИР" ДОГОВОРА УПРАВЛЕНИЯ МНОГОКВАРТИРНЫМ ДОМОМ ПО АДРЕСУ:</t>
  </si>
  <si>
    <t>Расходы по водоотведению, используемому при содержании общего имущества МКД</t>
  </si>
  <si>
    <t>2022 год</t>
  </si>
  <si>
    <t>Итого затрат за 2022 год</t>
  </si>
  <si>
    <t>3/-2424,9</t>
  </si>
  <si>
    <t>3/-436,65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</si>
</sst>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48</v>
      </c>
      <c r="B2" s="19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363673.99+B57+B58+B59+B60</f>
        <v>400763.67</v>
      </c>
    </row>
    <row r="13" spans="1:5" ht="31.5" x14ac:dyDescent="0.25">
      <c r="A13" s="8" t="s">
        <v>7</v>
      </c>
      <c r="B13" s="17">
        <f>334796.51+35344.94</f>
        <v>370141.45</v>
      </c>
      <c r="C13" s="14"/>
      <c r="E13" s="14"/>
    </row>
    <row r="14" spans="1:5" ht="31.5" x14ac:dyDescent="0.25">
      <c r="A14" s="4" t="s">
        <v>12</v>
      </c>
      <c r="B14" s="17">
        <f>126275.29+9848.42</f>
        <v>136123.71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34</v>
      </c>
    </row>
    <row r="17" spans="1:2" x14ac:dyDescent="0.25">
      <c r="A17" s="8" t="s">
        <v>32</v>
      </c>
      <c r="B17" s="15" t="s">
        <v>34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9110.23</f>
        <v>9110.23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308982.27</v>
      </c>
    </row>
    <row r="23" spans="1:2" ht="31.5" x14ac:dyDescent="0.25">
      <c r="A23" s="8" t="s">
        <v>7</v>
      </c>
      <c r="B23" s="11">
        <v>270947.19</v>
      </c>
    </row>
    <row r="24" spans="1:2" ht="31.5" x14ac:dyDescent="0.25">
      <c r="A24" s="4" t="s">
        <v>12</v>
      </c>
      <c r="B24" s="11">
        <v>155233.06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93983.09</v>
      </c>
    </row>
    <row r="28" spans="1:2" ht="31.5" x14ac:dyDescent="0.25">
      <c r="A28" s="8" t="s">
        <v>7</v>
      </c>
      <c r="B28" s="11">
        <v>86600.91</v>
      </c>
    </row>
    <row r="29" spans="1:2" ht="31.5" x14ac:dyDescent="0.25">
      <c r="A29" s="4" t="s">
        <v>12</v>
      </c>
      <c r="B29" s="11">
        <v>63377.27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50305.9</v>
      </c>
    </row>
    <row r="33" spans="1:2" ht="31.5" x14ac:dyDescent="0.25">
      <c r="A33" s="8" t="s">
        <v>7</v>
      </c>
      <c r="B33" s="11">
        <v>42739.3</v>
      </c>
    </row>
    <row r="34" spans="1:2" ht="31.5" x14ac:dyDescent="0.25">
      <c r="A34" s="4" t="s">
        <v>12</v>
      </c>
      <c r="B34" s="11">
        <v>31000.61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55366.91</v>
      </c>
    </row>
    <row r="38" spans="1:2" ht="31.5" x14ac:dyDescent="0.25">
      <c r="A38" s="8" t="s">
        <v>7</v>
      </c>
      <c r="B38" s="11">
        <v>47003.51</v>
      </c>
    </row>
    <row r="39" spans="1:2" ht="31.5" x14ac:dyDescent="0.25">
      <c r="A39" s="4" t="s">
        <v>12</v>
      </c>
      <c r="B39" s="11">
        <v>36092.269999999997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138534.98000000001</v>
      </c>
    </row>
    <row r="43" spans="1:2" ht="31.5" x14ac:dyDescent="0.25">
      <c r="A43" s="8" t="s">
        <v>7</v>
      </c>
      <c r="B43" s="11">
        <v>127730.23</v>
      </c>
    </row>
    <row r="44" spans="1:2" ht="31.5" x14ac:dyDescent="0.25">
      <c r="A44" s="4" t="s">
        <v>12</v>
      </c>
      <c r="B44" s="11">
        <v>39696.35</v>
      </c>
    </row>
    <row r="45" spans="1:2" x14ac:dyDescent="0.25">
      <c r="A45" s="4"/>
      <c r="B45" s="11"/>
    </row>
    <row r="46" spans="1:2" ht="37.5" customHeight="1" x14ac:dyDescent="0.25">
      <c r="A46" s="9" t="s">
        <v>35</v>
      </c>
      <c r="B46" s="10" t="s">
        <v>22</v>
      </c>
    </row>
    <row r="47" spans="1:2" ht="31.5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34</v>
      </c>
    </row>
    <row r="49" spans="1:2" ht="31.5" x14ac:dyDescent="0.25">
      <c r="A49" s="4" t="s">
        <v>12</v>
      </c>
      <c r="B49" s="11" t="s">
        <v>34</v>
      </c>
    </row>
    <row r="51" spans="1:2" ht="39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46272</v>
      </c>
    </row>
    <row r="54" spans="1:2" ht="45.75" customHeight="1" x14ac:dyDescent="0.25">
      <c r="A54" s="4" t="s">
        <v>20</v>
      </c>
      <c r="B54" s="11">
        <v>136836</v>
      </c>
    </row>
    <row r="55" spans="1:2" ht="31.5" x14ac:dyDescent="0.25">
      <c r="A55" s="4" t="s">
        <v>28</v>
      </c>
      <c r="B55" s="11">
        <v>40885.839999999997</v>
      </c>
    </row>
    <row r="56" spans="1:2" x14ac:dyDescent="0.25">
      <c r="A56" s="4" t="s">
        <v>27</v>
      </c>
      <c r="B56" s="11">
        <v>44770.44</v>
      </c>
    </row>
    <row r="57" spans="1:2" ht="31.5" x14ac:dyDescent="0.25">
      <c r="A57" s="4" t="s">
        <v>24</v>
      </c>
      <c r="B57" s="11">
        <v>17432.439999999999</v>
      </c>
    </row>
    <row r="58" spans="1:2" ht="31.5" x14ac:dyDescent="0.25">
      <c r="A58" s="4" t="s">
        <v>26</v>
      </c>
      <c r="B58" s="11">
        <v>14992.36</v>
      </c>
    </row>
    <row r="59" spans="1:2" ht="30.75" customHeight="1" x14ac:dyDescent="0.25">
      <c r="A59" s="4" t="s">
        <v>25</v>
      </c>
      <c r="B59" s="11">
        <v>1942.6</v>
      </c>
    </row>
    <row r="60" spans="1:2" ht="30.75" customHeight="1" x14ac:dyDescent="0.25">
      <c r="A60" s="4" t="s">
        <v>50</v>
      </c>
      <c r="B60" s="11">
        <v>2722.28</v>
      </c>
    </row>
    <row r="61" spans="1:2" ht="31.5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33956.639999999999</v>
      </c>
    </row>
    <row r="63" spans="1:2" ht="47.25" x14ac:dyDescent="0.25">
      <c r="A63" s="4" t="s">
        <v>30</v>
      </c>
      <c r="B63" s="11">
        <v>77592.740000000005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0</v>
      </c>
    </row>
    <row r="66" spans="1:5" x14ac:dyDescent="0.25">
      <c r="A66" s="6" t="s">
        <v>52</v>
      </c>
      <c r="B66" s="11">
        <f>SUM(B53:B65)</f>
        <v>417403.34</v>
      </c>
      <c r="C66" s="14"/>
      <c r="E66" s="14"/>
    </row>
    <row r="67" spans="1:5" x14ac:dyDescent="0.25">
      <c r="B67" s="13"/>
    </row>
    <row r="68" spans="1:5" ht="45.75" customHeight="1" x14ac:dyDescent="0.25">
      <c r="A68" s="19" t="s">
        <v>39</v>
      </c>
      <c r="B68" s="19"/>
    </row>
    <row r="69" spans="1:5" ht="47.25" x14ac:dyDescent="0.25">
      <c r="A69" s="4" t="s">
        <v>40</v>
      </c>
      <c r="B69" s="18" t="s">
        <v>41</v>
      </c>
    </row>
    <row r="70" spans="1:5" ht="18" customHeight="1" x14ac:dyDescent="0.25">
      <c r="A70" s="4" t="s">
        <v>42</v>
      </c>
      <c r="B70" s="18" t="s">
        <v>34</v>
      </c>
    </row>
    <row r="71" spans="1:5" ht="18" customHeight="1" x14ac:dyDescent="0.25">
      <c r="A71" s="4" t="s">
        <v>43</v>
      </c>
      <c r="B71" s="18" t="s">
        <v>53</v>
      </c>
    </row>
    <row r="72" spans="1:5" ht="18" customHeight="1" x14ac:dyDescent="0.25">
      <c r="A72" s="4" t="s">
        <v>44</v>
      </c>
      <c r="B72" s="18" t="s">
        <v>34</v>
      </c>
    </row>
    <row r="73" spans="1:5" ht="18" customHeight="1" x14ac:dyDescent="0.25">
      <c r="A73" s="4" t="s">
        <v>45</v>
      </c>
      <c r="B73" s="18" t="s">
        <v>54</v>
      </c>
    </row>
    <row r="74" spans="1:5" ht="18" customHeight="1" x14ac:dyDescent="0.25">
      <c r="A74" s="4" t="s">
        <v>46</v>
      </c>
      <c r="B74" s="15" t="s">
        <v>34</v>
      </c>
    </row>
    <row r="75" spans="1:5" ht="18" customHeight="1" x14ac:dyDescent="0.25">
      <c r="A75" s="4" t="s">
        <v>47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2023-03-22T06:23:32Z</cp:lastPrinted>
  <dcterms:created xsi:type="dcterms:W3CDTF">2020-01-17T08:27:27Z</dcterms:created>
  <dcterms:modified xsi:type="dcterms:W3CDTF">2023-03-22T06:38:50Z</dcterms:modified>
</cp:coreProperties>
</file>