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2B5D3230-AD57-4118-8D02-86EF5DDB92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<sst xmlns="http://schemas.openxmlformats.org/spreadsheetml/2006/main" count="86" uniqueCount="55">
  <si>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</si>
  <si>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</si>
  <si>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</si>
  <si>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</si>
  <si>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</si>
  <si>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</si>
  <si>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</si>
  <si>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</si>
  <si>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</si>
  <si>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</si>
  <si>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</si>
  <si>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</si>
  <si>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</si>
  <si>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</si>
  <si>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</si>
  <si>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</si>
  <si>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</si>
  <si>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</si>
  <si>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</si>
  <si>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</si>
  <si>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</si>
  <si>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</si>
  <si>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</si>
  <si>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</si>
  <si>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</si>
  <si>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</si>
  <si>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</si>
  <si>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</si>
  <si>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</si>
  <si>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</si>
  <si>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</si>
  <si>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</si>
  <si>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</si>
  <si>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</si>
  <si>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12Б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</si>
  <si>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</si>
  <si>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</si>
  <si>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</si>
  <si>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</si>
  <si>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</si>
  <si>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</si>
  <si>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</si>
  <si>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</si>
  <si>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</si>
  <si>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</si>
  <si>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</si>
  <si>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</si>
  <si>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</si>
  <si>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</si>
  <si>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</si>
  <si>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</si>
  <si>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</si>
  <si>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</si>
  <si>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3/-3187,58</t>
  </si>
  <si>
    <t>3/-654,28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</si>
</sst>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7" zoomScaleNormal="100" zoomScaleSheetLayoutView="100" workbookViewId="0">
      <selection activeCell="C7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20" t="s">
        <v>49</v>
      </c>
      <c r="B1" s="20"/>
    </row>
    <row r="2" spans="1:5" ht="19.5" x14ac:dyDescent="0.25">
      <c r="A2" s="19" t="s">
        <v>34</v>
      </c>
      <c r="B2" s="19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6" t="s">
        <v>22</v>
      </c>
    </row>
    <row r="12" spans="1:5" ht="31.5" x14ac:dyDescent="0.25">
      <c r="A12" s="4" t="s">
        <v>6</v>
      </c>
      <c r="B12" s="17">
        <f>556874.76+B57+B58+B59+B60</f>
        <v>621875.76</v>
      </c>
    </row>
    <row r="13" spans="1:5" ht="31.5" x14ac:dyDescent="0.25">
      <c r="A13" s="8" t="s">
        <v>7</v>
      </c>
      <c r="B13" s="17">
        <f>630855.21+68103.4</f>
        <v>698958.61</v>
      </c>
      <c r="C13" s="14"/>
      <c r="E13" s="14"/>
    </row>
    <row r="14" spans="1:5" ht="31.5" x14ac:dyDescent="0.25">
      <c r="A14" s="4" t="s">
        <v>12</v>
      </c>
      <c r="B14" s="17">
        <f>397728.01+29804.54</f>
        <v>427532.55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4538.3+4367.27</f>
        <v>8905.57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294271.71000000002</v>
      </c>
    </row>
    <row r="23" spans="1:2" ht="31.5" x14ac:dyDescent="0.25">
      <c r="A23" s="8" t="s">
        <v>7</v>
      </c>
      <c r="B23" s="11">
        <v>580855.18999999994</v>
      </c>
    </row>
    <row r="24" spans="1:2" ht="31.5" x14ac:dyDescent="0.25">
      <c r="A24" s="4" t="s">
        <v>12</v>
      </c>
      <c r="B24" s="11">
        <v>461347.33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78171.66</v>
      </c>
    </row>
    <row r="28" spans="1:2" ht="31.5" x14ac:dyDescent="0.25">
      <c r="A28" s="8" t="s">
        <v>7</v>
      </c>
      <c r="B28" s="11">
        <v>123681.98</v>
      </c>
    </row>
    <row r="29" spans="1:2" ht="31.5" x14ac:dyDescent="0.25">
      <c r="A29" s="4" t="s">
        <v>12</v>
      </c>
      <c r="B29" s="11">
        <v>116611.79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48922.14</v>
      </c>
    </row>
    <row r="33" spans="1:2" ht="31.5" x14ac:dyDescent="0.25">
      <c r="A33" s="8" t="s">
        <v>7</v>
      </c>
      <c r="B33" s="11">
        <v>77042.929999999993</v>
      </c>
    </row>
    <row r="34" spans="1:2" ht="31.5" x14ac:dyDescent="0.25">
      <c r="A34" s="4" t="s">
        <v>12</v>
      </c>
      <c r="B34" s="11">
        <v>52895.96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54623.86</v>
      </c>
    </row>
    <row r="38" spans="1:2" ht="31.5" x14ac:dyDescent="0.25">
      <c r="A38" s="8" t="s">
        <v>7</v>
      </c>
      <c r="B38" s="11">
        <v>86674.35</v>
      </c>
    </row>
    <row r="39" spans="1:2" ht="31.5" x14ac:dyDescent="0.25">
      <c r="A39" s="4" t="s">
        <v>12</v>
      </c>
      <c r="B39" s="11">
        <v>54671.49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112303.99</v>
      </c>
    </row>
    <row r="43" spans="1:2" ht="31.5" x14ac:dyDescent="0.25">
      <c r="A43" s="8" t="s">
        <v>7</v>
      </c>
      <c r="B43" s="11">
        <v>154494.26</v>
      </c>
    </row>
    <row r="44" spans="1:2" ht="31.5" x14ac:dyDescent="0.25">
      <c r="A44" s="4" t="s">
        <v>12</v>
      </c>
      <c r="B44" s="11">
        <v>72384.63</v>
      </c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 t="s">
        <v>35</v>
      </c>
    </row>
    <row r="49" spans="1:2" ht="31.5" x14ac:dyDescent="0.25">
      <c r="A49" s="4" t="s">
        <v>12</v>
      </c>
      <c r="B49" s="11" t="s">
        <v>35</v>
      </c>
    </row>
    <row r="51" spans="1:2" ht="39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81492</v>
      </c>
    </row>
    <row r="54" spans="1:2" ht="45.75" customHeight="1" x14ac:dyDescent="0.25">
      <c r="A54" s="4" t="s">
        <v>20</v>
      </c>
      <c r="B54" s="11">
        <v>136836</v>
      </c>
    </row>
    <row r="55" spans="1:2" ht="31.5" x14ac:dyDescent="0.25">
      <c r="A55" s="4" t="s">
        <v>28</v>
      </c>
      <c r="B55" s="11">
        <v>69740.33</v>
      </c>
    </row>
    <row r="56" spans="1:2" x14ac:dyDescent="0.25">
      <c r="A56" s="4" t="s">
        <v>27</v>
      </c>
      <c r="B56" s="11">
        <v>76366.5</v>
      </c>
    </row>
    <row r="57" spans="1:2" ht="31.5" x14ac:dyDescent="0.25">
      <c r="A57" s="4" t="s">
        <v>24</v>
      </c>
      <c r="B57" s="11">
        <v>30038.59</v>
      </c>
    </row>
    <row r="58" spans="1:2" ht="31.5" x14ac:dyDescent="0.25">
      <c r="A58" s="4" t="s">
        <v>26</v>
      </c>
      <c r="B58" s="11">
        <v>26622.400000000001</v>
      </c>
    </row>
    <row r="59" spans="1:2" ht="30.75" customHeight="1" x14ac:dyDescent="0.25">
      <c r="A59" s="4" t="s">
        <v>25</v>
      </c>
      <c r="B59" s="11">
        <v>3423.54</v>
      </c>
    </row>
    <row r="60" spans="1:2" ht="30.75" customHeight="1" x14ac:dyDescent="0.25">
      <c r="A60" s="4" t="s">
        <v>50</v>
      </c>
      <c r="B60" s="11">
        <v>4916.47</v>
      </c>
    </row>
    <row r="61" spans="1:2" ht="31.5" x14ac:dyDescent="0.25">
      <c r="A61" s="4" t="s">
        <v>31</v>
      </c>
      <c r="B61" s="11">
        <v>0</v>
      </c>
    </row>
    <row r="62" spans="1:2" ht="47.25" x14ac:dyDescent="0.25">
      <c r="A62" s="4" t="s">
        <v>29</v>
      </c>
      <c r="B62" s="11">
        <v>106116.41</v>
      </c>
    </row>
    <row r="63" spans="1:2" ht="47.25" x14ac:dyDescent="0.25">
      <c r="A63" s="4" t="s">
        <v>30</v>
      </c>
      <c r="B63" s="11">
        <v>102708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484.8</v>
      </c>
    </row>
    <row r="66" spans="1:5" x14ac:dyDescent="0.25">
      <c r="A66" s="6" t="s">
        <v>52</v>
      </c>
      <c r="B66" s="11">
        <f>SUM(B53:B65)</f>
        <v>638745.04</v>
      </c>
      <c r="C66" s="14"/>
      <c r="E66" s="14"/>
    </row>
    <row r="67" spans="1:5" x14ac:dyDescent="0.25">
      <c r="B67" s="13"/>
    </row>
    <row r="68" spans="1:5" ht="45.75" customHeight="1" x14ac:dyDescent="0.25">
      <c r="A68" s="19" t="s">
        <v>40</v>
      </c>
      <c r="B68" s="19"/>
    </row>
    <row r="69" spans="1:5" ht="47.25" x14ac:dyDescent="0.25">
      <c r="A69" s="4" t="s">
        <v>41</v>
      </c>
      <c r="B69" s="5" t="s">
        <v>42</v>
      </c>
    </row>
    <row r="70" spans="1:5" ht="17.25" customHeight="1" x14ac:dyDescent="0.25">
      <c r="A70" s="4" t="s">
        <v>43</v>
      </c>
      <c r="B70" s="18" t="s">
        <v>35</v>
      </c>
    </row>
    <row r="71" spans="1:5" ht="17.25" customHeight="1" x14ac:dyDescent="0.25">
      <c r="A71" s="4" t="s">
        <v>44</v>
      </c>
      <c r="B71" s="18" t="s">
        <v>53</v>
      </c>
    </row>
    <row r="72" spans="1:5" ht="17.25" customHeight="1" x14ac:dyDescent="0.25">
      <c r="A72" s="4" t="s">
        <v>45</v>
      </c>
      <c r="B72" s="18" t="s">
        <v>35</v>
      </c>
    </row>
    <row r="73" spans="1:5" ht="17.25" customHeight="1" x14ac:dyDescent="0.25">
      <c r="A73" s="4" t="s">
        <v>46</v>
      </c>
      <c r="B73" s="18" t="s">
        <v>54</v>
      </c>
    </row>
    <row r="74" spans="1:5" ht="17.25" customHeight="1" x14ac:dyDescent="0.25">
      <c r="A74" s="4" t="s">
        <v>47</v>
      </c>
      <c r="B74" s="15" t="s">
        <v>35</v>
      </c>
    </row>
    <row r="75" spans="1:5" ht="17.25" customHeight="1" x14ac:dyDescent="0.25">
      <c r="A75" s="4" t="s">
        <v>48</v>
      </c>
      <c r="B75" s="15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2023-03-22T06:23:02Z</cp:lastPrinted>
  <dcterms:created xsi:type="dcterms:W3CDTF">2020-01-17T08:27:27Z</dcterms:created>
  <dcterms:modified xsi:type="dcterms:W3CDTF">2023-03-22T06:35:53Z</dcterms:modified>
</cp:coreProperties>
</file>