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31242E6-3FAD-4518-B217-2B484E0CB4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<sst xmlns="http://schemas.openxmlformats.org/spreadsheetml/2006/main" count="89" uniqueCount="54">
  <si>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</si>
  <si>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</si>
  <si>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</si>
  <si>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</si>
  <si>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</si>
  <si>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</si>
  <si>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</si>
  <si>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</si>
  <si>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</si>
  <si>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</si>
  <si>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</si>
  <si>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</si>
  <si>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</si>
  <si>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</si>
  <si>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</si>
  <si>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</si>
  <si>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</si>
  <si>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</si>
  <si>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</si>
  <si>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</si>
  <si>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</si>
  <si>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</si>
  <si>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</si>
  <si>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</si>
  <si>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</si>
  <si>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</si>
  <si>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</si>
  <si>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</si>
  <si>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</si>
  <si>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</si>
  <si>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</si>
  <si>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</si>
  <si>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</si>
  <si>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</si>
  <si>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ТУЛЬСКАЯ, д. 10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</si>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</sst>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1" zoomScaleNormal="100" zoomScaleSheetLayoutView="100" workbookViewId="0">
      <selection activeCell="K17" sqref="K1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355348.28+B57+B58+B59+B60</f>
        <v>392988.18000000005</v>
      </c>
    </row>
    <row r="13" spans="1:5" ht="31.5" x14ac:dyDescent="0.25">
      <c r="A13" s="8" t="s">
        <v>7</v>
      </c>
      <c r="B13" s="16">
        <f>442290.41+43302.85</f>
        <v>485593.25999999995</v>
      </c>
      <c r="C13" s="14"/>
      <c r="E13" s="14"/>
    </row>
    <row r="14" spans="1:5" ht="31.5" x14ac:dyDescent="0.25">
      <c r="A14" s="4" t="s">
        <v>12</v>
      </c>
      <c r="B14" s="16">
        <f>137224.08+11002.74</f>
        <v>148226.81999999998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5826.68+1015.95</f>
        <v>6842.63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719848.3</v>
      </c>
    </row>
    <row r="23" spans="1:2" ht="31.5" x14ac:dyDescent="0.25">
      <c r="A23" s="8" t="s">
        <v>7</v>
      </c>
      <c r="B23" s="11">
        <v>857464.87</v>
      </c>
    </row>
    <row r="24" spans="1:2" ht="31.5" x14ac:dyDescent="0.25">
      <c r="A24" s="4" t="s">
        <v>12</v>
      </c>
      <c r="B24" s="11">
        <v>243867.3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100466.97</v>
      </c>
    </row>
    <row r="28" spans="1:2" ht="31.5" x14ac:dyDescent="0.25">
      <c r="A28" s="8" t="s">
        <v>7</v>
      </c>
      <c r="B28" s="11">
        <v>131062.64</v>
      </c>
    </row>
    <row r="29" spans="1:2" ht="31.5" x14ac:dyDescent="0.25">
      <c r="A29" s="4" t="s">
        <v>12</v>
      </c>
      <c r="B29" s="11">
        <v>40599.279999999999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50175.12</v>
      </c>
    </row>
    <row r="33" spans="1:2" ht="31.5" x14ac:dyDescent="0.25">
      <c r="A33" s="8" t="s">
        <v>7</v>
      </c>
      <c r="B33" s="11">
        <v>72180.03</v>
      </c>
    </row>
    <row r="34" spans="1:2" ht="31.5" x14ac:dyDescent="0.25">
      <c r="A34" s="4" t="s">
        <v>12</v>
      </c>
      <c r="B34" s="11">
        <v>28285.8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58831.79</v>
      </c>
    </row>
    <row r="38" spans="1:2" ht="31.5" x14ac:dyDescent="0.25">
      <c r="A38" s="8" t="s">
        <v>7</v>
      </c>
      <c r="B38" s="11">
        <v>84353.4</v>
      </c>
    </row>
    <row r="39" spans="1:2" ht="31.5" x14ac:dyDescent="0.25">
      <c r="A39" s="4" t="s">
        <v>12</v>
      </c>
      <c r="B39" s="11">
        <v>33437.72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53</v>
      </c>
    </row>
    <row r="44" spans="1:2" ht="31.5" x14ac:dyDescent="0.25">
      <c r="A44" s="4" t="s">
        <v>12</v>
      </c>
      <c r="B44" s="11" t="s">
        <v>53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53</v>
      </c>
    </row>
    <row r="49" spans="1:2" ht="31.5" x14ac:dyDescent="0.25">
      <c r="A49" s="4" t="s">
        <v>12</v>
      </c>
      <c r="B49" s="11" t="s">
        <v>53</v>
      </c>
    </row>
    <row r="51" spans="1:2" ht="33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33546.82</v>
      </c>
    </row>
    <row r="54" spans="1:2" ht="44.25" customHeight="1" x14ac:dyDescent="0.25">
      <c r="A54" s="4" t="s">
        <v>20</v>
      </c>
      <c r="B54" s="11">
        <v>119736</v>
      </c>
    </row>
    <row r="55" spans="1:2" ht="31.5" x14ac:dyDescent="0.25">
      <c r="A55" s="4" t="s">
        <v>28</v>
      </c>
      <c r="B55" s="11">
        <v>50701.87</v>
      </c>
    </row>
    <row r="56" spans="1:2" x14ac:dyDescent="0.25">
      <c r="A56" s="4" t="s">
        <v>27</v>
      </c>
      <c r="B56" s="15">
        <v>55519.14</v>
      </c>
    </row>
    <row r="57" spans="1:2" ht="31.5" x14ac:dyDescent="0.25">
      <c r="A57" s="4" t="s">
        <v>24</v>
      </c>
      <c r="B57" s="15">
        <v>30328.78</v>
      </c>
    </row>
    <row r="58" spans="1:2" ht="31.5" x14ac:dyDescent="0.25">
      <c r="A58" s="4" t="s">
        <v>26</v>
      </c>
      <c r="B58" s="15">
        <v>3600.08</v>
      </c>
    </row>
    <row r="59" spans="1:2" ht="31.5" x14ac:dyDescent="0.25">
      <c r="A59" s="4" t="s">
        <v>25</v>
      </c>
      <c r="B59" s="15">
        <v>1967.12</v>
      </c>
    </row>
    <row r="60" spans="1:2" ht="31.5" x14ac:dyDescent="0.25">
      <c r="A60" s="4" t="s">
        <v>50</v>
      </c>
      <c r="B60" s="15">
        <v>1743.92</v>
      </c>
    </row>
    <row r="61" spans="1:2" ht="35.25" customHeight="1" x14ac:dyDescent="0.25">
      <c r="A61" s="4" t="s">
        <v>31</v>
      </c>
      <c r="B61" s="11">
        <v>4375.9799999999996</v>
      </c>
    </row>
    <row r="62" spans="1:2" ht="47.25" x14ac:dyDescent="0.25">
      <c r="A62" s="4" t="s">
        <v>29</v>
      </c>
      <c r="B62" s="11">
        <v>7350.63</v>
      </c>
    </row>
    <row r="63" spans="1:2" ht="47.25" x14ac:dyDescent="0.25">
      <c r="A63" s="4" t="s">
        <v>30</v>
      </c>
      <c r="B63" s="11">
        <v>90233.97</v>
      </c>
    </row>
    <row r="64" spans="1:2" ht="31.5" x14ac:dyDescent="0.25">
      <c r="A64" s="4" t="s">
        <v>23</v>
      </c>
      <c r="B64" s="11">
        <v>236.22</v>
      </c>
    </row>
    <row r="65" spans="1:5" x14ac:dyDescent="0.25">
      <c r="A65" s="4" t="s">
        <v>39</v>
      </c>
      <c r="B65" s="11">
        <v>0</v>
      </c>
    </row>
    <row r="66" spans="1:5" x14ac:dyDescent="0.25">
      <c r="A66" s="6" t="s">
        <v>52</v>
      </c>
      <c r="B66" s="11">
        <f>SUM(B53:B65)</f>
        <v>399340.52999999991</v>
      </c>
      <c r="C66" s="14"/>
      <c r="E66" s="14"/>
    </row>
    <row r="67" spans="1:5" x14ac:dyDescent="0.25">
      <c r="B67" s="13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7" t="s">
        <v>35</v>
      </c>
    </row>
    <row r="71" spans="1:5" ht="17.25" customHeight="1" x14ac:dyDescent="0.25">
      <c r="A71" s="4" t="s">
        <v>44</v>
      </c>
      <c r="B71" s="17" t="s">
        <v>35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35</v>
      </c>
    </row>
    <row r="74" spans="1:5" ht="17.25" customHeight="1" x14ac:dyDescent="0.25">
      <c r="A74" s="4" t="s">
        <v>47</v>
      </c>
      <c r="B74" s="15" t="s">
        <v>37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2023-03-22T06:08:21Z</cp:lastPrinted>
  <dcterms:created xsi:type="dcterms:W3CDTF">2020-01-17T08:27:27Z</dcterms:created>
  <dcterms:modified xsi:type="dcterms:W3CDTF">2023-03-22T06:13:03Z</dcterms:modified>
</cp:coreProperties>
</file>