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81999967-EBD5-4FE0-B6F4-104A735A05D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6" i="1" l="1"/>
  <c r="B14" i="1"/>
  <c r="B13" i="1"/>
  <c r="B12" i="1"/>
  <c r="B19" i="1"/>
</calcChain>
</file>

<file path=xl/sharedStrings.xml><?xml version="1.0" encoding="utf-8"?>
<sst xmlns="http://schemas.openxmlformats.org/spreadsheetml/2006/main" count="91" uniqueCount="56">
  <si>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</si>
  <si>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</si>
  <si>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</si>
  <si>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</si>
  <si>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</si>
  <si>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</si>
  <si>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</si>
  <si>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</si>
  <si>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</si>
  <si>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</si>
  <si>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</si>
  <si>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</si>
  <si>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</si>
  <si>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</si>
  <si>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</si>
  <si>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</si>
  <si>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</si>
  <si>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</si>
  <si>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</si>
  <si>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</si>
  <si>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</si>
  <si>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</si>
  <si>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</si>
  <si>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</si>
  <si>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</si>
  <si>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</si>
  <si>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</si>
  <si>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</si>
  <si>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</si>
  <si>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</si>
  <si>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</si>
  <si>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</si>
  <si>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</si>
  <si>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</si>
  <si>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пер. ТРАНСПОРТНЫЙ, д. 3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</si>
  <si>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</si>
  <si>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</si>
  <si>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</si>
  <si>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</si>
  <si>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</si>
  <si>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</si>
  <si>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</si>
  <si>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</si>
  <si>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</si>
  <si>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</si>
  <si>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</si>
  <si>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</si>
  <si>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</si>
  <si>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</si>
  <si>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</si>
  <si>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</si>
  <si>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</si>
  <si>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</si>
  <si>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1/-10,63</t>
  </si>
  <si>
    <t>3/-94,65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</si>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</sst>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2" style="1" customWidth="1"/>
    <col min="6" max="16384" width="9.140625" style="1"/>
  </cols>
  <sheetData>
    <row r="1" spans="1:3" ht="47.25" customHeight="1" x14ac:dyDescent="0.25">
      <c r="A1" s="19" t="s">
        <v>49</v>
      </c>
      <c r="B1" s="19"/>
    </row>
    <row r="2" spans="1:3" ht="19.5" x14ac:dyDescent="0.25">
      <c r="A2" s="18" t="s">
        <v>34</v>
      </c>
      <c r="B2" s="18"/>
    </row>
    <row r="4" spans="1:3" x14ac:dyDescent="0.25">
      <c r="A4" s="4" t="s">
        <v>0</v>
      </c>
      <c r="B4" s="5" t="s">
        <v>51</v>
      </c>
    </row>
    <row r="5" spans="1:3" x14ac:dyDescent="0.25">
      <c r="A5" s="4" t="s">
        <v>4</v>
      </c>
      <c r="B5" s="7">
        <v>44562</v>
      </c>
    </row>
    <row r="6" spans="1:3" x14ac:dyDescent="0.25">
      <c r="A6" s="4" t="s">
        <v>5</v>
      </c>
      <c r="B6" s="7">
        <v>44926</v>
      </c>
    </row>
    <row r="7" spans="1:3" x14ac:dyDescent="0.25">
      <c r="A7" s="4" t="s">
        <v>1</v>
      </c>
      <c r="B7" s="5" t="s">
        <v>33</v>
      </c>
    </row>
    <row r="8" spans="1:3" x14ac:dyDescent="0.25">
      <c r="A8" s="4" t="s">
        <v>2</v>
      </c>
      <c r="B8" s="12" t="s">
        <v>38</v>
      </c>
    </row>
    <row r="10" spans="1:3" ht="19.5" x14ac:dyDescent="0.25">
      <c r="A10" s="18" t="s">
        <v>3</v>
      </c>
      <c r="B10" s="18"/>
    </row>
    <row r="11" spans="1:3" x14ac:dyDescent="0.25">
      <c r="A11" s="9" t="s">
        <v>10</v>
      </c>
      <c r="B11" s="10" t="s">
        <v>22</v>
      </c>
    </row>
    <row r="12" spans="1:3" ht="31.5" x14ac:dyDescent="0.25">
      <c r="A12" s="4" t="s">
        <v>6</v>
      </c>
      <c r="B12" s="15">
        <f>82115.59+B57+B58+B59+B60</f>
        <v>95520.889999999985</v>
      </c>
    </row>
    <row r="13" spans="1:3" ht="31.5" x14ac:dyDescent="0.25">
      <c r="A13" s="8" t="s">
        <v>7</v>
      </c>
      <c r="B13" s="15">
        <f>72428.89+11847.28</f>
        <v>84276.17</v>
      </c>
      <c r="C13" s="14"/>
    </row>
    <row r="14" spans="1:3" ht="31.5" x14ac:dyDescent="0.25">
      <c r="A14" s="4" t="s">
        <v>12</v>
      </c>
      <c r="B14" s="15">
        <f>36769.97+4642.29</f>
        <v>41412.26</v>
      </c>
    </row>
    <row r="15" spans="1:3" x14ac:dyDescent="0.25">
      <c r="A15" s="8"/>
      <c r="B15" s="16"/>
    </row>
    <row r="16" spans="1:3" x14ac:dyDescent="0.25">
      <c r="A16" s="8" t="s">
        <v>8</v>
      </c>
      <c r="B16" s="16" t="s">
        <v>35</v>
      </c>
    </row>
    <row r="17" spans="1:2" x14ac:dyDescent="0.25">
      <c r="A17" s="8" t="s">
        <v>32</v>
      </c>
      <c r="B17" s="16" t="s">
        <v>35</v>
      </c>
    </row>
    <row r="18" spans="1:2" x14ac:dyDescent="0.25">
      <c r="A18" s="4"/>
      <c r="B18" s="16"/>
    </row>
    <row r="19" spans="1:2" x14ac:dyDescent="0.25">
      <c r="A19" s="4" t="s">
        <v>9</v>
      </c>
      <c r="B19" s="11">
        <f>6833.55</f>
        <v>6833.55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37</v>
      </c>
    </row>
    <row r="23" spans="1:2" ht="31.5" x14ac:dyDescent="0.25">
      <c r="A23" s="8" t="s">
        <v>7</v>
      </c>
      <c r="B23" s="11">
        <v>0</v>
      </c>
    </row>
    <row r="24" spans="1:2" ht="31.5" x14ac:dyDescent="0.25">
      <c r="A24" s="4" t="s">
        <v>12</v>
      </c>
      <c r="B24" s="11">
        <v>11242.32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37</v>
      </c>
    </row>
    <row r="28" spans="1:2" ht="31.5" x14ac:dyDescent="0.25">
      <c r="A28" s="8" t="s">
        <v>7</v>
      </c>
      <c r="B28" s="11">
        <v>0</v>
      </c>
    </row>
    <row r="29" spans="1:2" ht="31.5" x14ac:dyDescent="0.25">
      <c r="A29" s="4" t="s">
        <v>12</v>
      </c>
      <c r="B29" s="11">
        <v>1544.9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7566.11</v>
      </c>
    </row>
    <row r="33" spans="1:2" ht="31.5" x14ac:dyDescent="0.25">
      <c r="A33" s="8" t="s">
        <v>7</v>
      </c>
      <c r="B33" s="11">
        <v>5763.66</v>
      </c>
    </row>
    <row r="34" spans="1:2" ht="31.5" x14ac:dyDescent="0.25">
      <c r="A34" s="4" t="s">
        <v>12</v>
      </c>
      <c r="B34" s="11">
        <v>6700.82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9233.58</v>
      </c>
    </row>
    <row r="38" spans="1:2" ht="31.5" x14ac:dyDescent="0.25">
      <c r="A38" s="8" t="s">
        <v>7</v>
      </c>
      <c r="B38" s="11">
        <v>6953.15</v>
      </c>
    </row>
    <row r="39" spans="1:2" ht="31.5" x14ac:dyDescent="0.25">
      <c r="A39" s="4" t="s">
        <v>12</v>
      </c>
      <c r="B39" s="11">
        <v>8119.48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37</v>
      </c>
    </row>
    <row r="43" spans="1:2" ht="31.5" x14ac:dyDescent="0.25">
      <c r="A43" s="8" t="s">
        <v>7</v>
      </c>
      <c r="B43" s="11" t="s">
        <v>55</v>
      </c>
    </row>
    <row r="44" spans="1:2" ht="31.5" x14ac:dyDescent="0.25">
      <c r="A44" s="4" t="s">
        <v>12</v>
      </c>
      <c r="B44" s="11" t="s">
        <v>55</v>
      </c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 t="s">
        <v>55</v>
      </c>
    </row>
    <row r="49" spans="1:2" ht="31.5" x14ac:dyDescent="0.25">
      <c r="A49" s="4" t="s">
        <v>12</v>
      </c>
      <c r="B49" s="11" t="s">
        <v>55</v>
      </c>
    </row>
    <row r="51" spans="1:2" ht="38.2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11940</v>
      </c>
    </row>
    <row r="54" spans="1:2" ht="63" x14ac:dyDescent="0.25">
      <c r="A54" s="4" t="s">
        <v>20</v>
      </c>
      <c r="B54" s="11">
        <v>47100.4</v>
      </c>
    </row>
    <row r="55" spans="1:2" ht="31.5" x14ac:dyDescent="0.25">
      <c r="A55" s="4" t="s">
        <v>28</v>
      </c>
      <c r="B55" s="11">
        <v>9704.89</v>
      </c>
    </row>
    <row r="56" spans="1:2" x14ac:dyDescent="0.25">
      <c r="A56" s="4" t="s">
        <v>27</v>
      </c>
      <c r="B56" s="16">
        <v>10655.1</v>
      </c>
    </row>
    <row r="57" spans="1:2" ht="31.5" x14ac:dyDescent="0.25">
      <c r="A57" s="4" t="s">
        <v>24</v>
      </c>
      <c r="B57" s="16">
        <v>9198.7800000000007</v>
      </c>
    </row>
    <row r="58" spans="1:2" ht="31.5" x14ac:dyDescent="0.25">
      <c r="A58" s="4" t="s">
        <v>26</v>
      </c>
      <c r="B58" s="16">
        <v>3099.98</v>
      </c>
    </row>
    <row r="59" spans="1:2" ht="31.5" x14ac:dyDescent="0.25">
      <c r="A59" s="4" t="s">
        <v>25</v>
      </c>
      <c r="B59" s="16">
        <v>475.12</v>
      </c>
    </row>
    <row r="60" spans="1:2" ht="31.5" x14ac:dyDescent="0.25">
      <c r="A60" s="4" t="s">
        <v>50</v>
      </c>
      <c r="B60" s="16">
        <v>631.41999999999996</v>
      </c>
    </row>
    <row r="61" spans="1:2" ht="30.75" customHeight="1" x14ac:dyDescent="0.25">
      <c r="A61" s="4" t="s">
        <v>31</v>
      </c>
      <c r="B61" s="11">
        <v>660.74</v>
      </c>
    </row>
    <row r="62" spans="1:2" ht="47.25" x14ac:dyDescent="0.25">
      <c r="A62" s="4" t="s">
        <v>29</v>
      </c>
      <c r="B62" s="11">
        <v>1183.3699999999999</v>
      </c>
    </row>
    <row r="63" spans="1:2" ht="47.25" x14ac:dyDescent="0.25">
      <c r="A63" s="4" t="s">
        <v>30</v>
      </c>
      <c r="B63" s="11">
        <v>34544.69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39</v>
      </c>
      <c r="B65" s="11">
        <v>0</v>
      </c>
    </row>
    <row r="66" spans="1:5" x14ac:dyDescent="0.25">
      <c r="A66" s="6" t="s">
        <v>52</v>
      </c>
      <c r="B66" s="11">
        <f>SUM(B53:B65)</f>
        <v>129194.49</v>
      </c>
      <c r="C66" s="14"/>
      <c r="E66" s="14"/>
    </row>
    <row r="67" spans="1:5" x14ac:dyDescent="0.25">
      <c r="B67" s="13"/>
    </row>
    <row r="68" spans="1:5" ht="37.5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17" t="s">
        <v>42</v>
      </c>
    </row>
    <row r="70" spans="1:5" ht="21" customHeight="1" x14ac:dyDescent="0.25">
      <c r="A70" s="4" t="s">
        <v>43</v>
      </c>
      <c r="B70" s="16" t="s">
        <v>37</v>
      </c>
    </row>
    <row r="71" spans="1:5" ht="21" customHeight="1" x14ac:dyDescent="0.25">
      <c r="A71" s="4" t="s">
        <v>44</v>
      </c>
      <c r="B71" s="16" t="s">
        <v>37</v>
      </c>
    </row>
    <row r="72" spans="1:5" ht="21" customHeight="1" x14ac:dyDescent="0.25">
      <c r="A72" s="4" t="s">
        <v>45</v>
      </c>
      <c r="B72" s="17" t="s">
        <v>53</v>
      </c>
    </row>
    <row r="73" spans="1:5" ht="21" customHeight="1" x14ac:dyDescent="0.25">
      <c r="A73" s="4" t="s">
        <v>46</v>
      </c>
      <c r="B73" s="17" t="s">
        <v>54</v>
      </c>
    </row>
    <row r="74" spans="1:5" ht="21" customHeight="1" x14ac:dyDescent="0.25">
      <c r="A74" s="4" t="s">
        <v>47</v>
      </c>
      <c r="B74" s="16" t="s">
        <v>37</v>
      </c>
    </row>
    <row r="75" spans="1:5" ht="21" customHeight="1" x14ac:dyDescent="0.25">
      <c r="A75" s="4" t="s">
        <v>48</v>
      </c>
      <c r="B75" s="16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2023-03-22T06:07:34Z</cp:lastPrinted>
  <dcterms:created xsi:type="dcterms:W3CDTF">2020-01-17T08:27:27Z</dcterms:created>
  <dcterms:modified xsi:type="dcterms:W3CDTF">2023-03-22T06:12:00Z</dcterms:modified>
</cp:coreProperties>
</file>