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8F613866-273D-4054-828A-F5D2FD46BC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<sst xmlns="http://schemas.openxmlformats.org/spreadsheetml/2006/main" count="89" uniqueCount="55">
  <si>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</si>
  <si>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</si>
  <si>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</si>
  <si>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</si>
  <si>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</si>
  <si>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</si>
  <si>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</si>
  <si>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</si>
  <si>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</si>
  <si>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</si>
  <si>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</si>
  <si>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</si>
  <si>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</si>
  <si>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</si>
  <si>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</si>
  <si>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</si>
  <si>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</si>
  <si>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</si>
  <si>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</si>
  <si>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</si>
  <si>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</si>
  <si>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</si>
  <si>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</si>
  <si>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</si>
  <si>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</si>
  <si>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</si>
  <si>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</si>
  <si>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</si>
  <si>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</si>
  <si>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</si>
  <si>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</si>
  <si>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</si>
  <si>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</si>
  <si>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</si>
  <si>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ТРАНСПОРТНЫЙ, д. 1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</si>
  <si>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</si>
  <si>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</si>
  <si>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</si>
  <si>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</si>
  <si>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</si>
  <si>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</si>
  <si>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</si>
  <si>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</si>
  <si>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</si>
  <si>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</si>
  <si>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</si>
  <si>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</si>
  <si>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</si>
  <si>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</si>
  <si>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</si>
  <si>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</si>
  <si>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</si>
  <si>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1/-23,21</t>
  </si>
  <si>
    <t>3/-211,83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</si>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</sst>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.42578125" style="1" customWidth="1"/>
    <col min="6" max="16384" width="9.140625" style="1"/>
  </cols>
  <sheetData>
    <row r="1" spans="1:5" ht="47.25" customHeight="1" x14ac:dyDescent="0.25">
      <c r="A1" s="19" t="s">
        <v>48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76601.47+B57+B58+B59+B60</f>
        <v>90687.439999999988</v>
      </c>
    </row>
    <row r="13" spans="1:5" ht="31.5" x14ac:dyDescent="0.25">
      <c r="A13" s="8" t="s">
        <v>7</v>
      </c>
      <c r="B13" s="16">
        <f>76685.39+14036.69</f>
        <v>90722.08</v>
      </c>
      <c r="C13" s="14"/>
      <c r="E13" s="14"/>
    </row>
    <row r="14" spans="1:5" ht="31.5" x14ac:dyDescent="0.25">
      <c r="A14" s="4" t="s">
        <v>12</v>
      </c>
      <c r="B14" s="16">
        <f>9704.42+1761.41</f>
        <v>11465.83</v>
      </c>
    </row>
    <row r="15" spans="1:5" x14ac:dyDescent="0.25">
      <c r="A15" s="8"/>
      <c r="B15" s="15"/>
    </row>
    <row r="16" spans="1:5" x14ac:dyDescent="0.25">
      <c r="A16" s="8" t="s">
        <v>8</v>
      </c>
      <c r="B16" s="15">
        <v>81451.61</v>
      </c>
    </row>
    <row r="17" spans="1:2" x14ac:dyDescent="0.25">
      <c r="A17" s="8" t="s">
        <v>32</v>
      </c>
      <c r="B17" s="15">
        <v>80185.42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4098.77+900</f>
        <v>4998.7700000000004</v>
      </c>
    </row>
    <row r="20" spans="1:2" x14ac:dyDescent="0.25">
      <c r="A20" s="4"/>
      <c r="B20" s="15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0</v>
      </c>
    </row>
    <row r="24" spans="1:2" ht="31.5" x14ac:dyDescent="0.25">
      <c r="A24" s="4" t="s">
        <v>12</v>
      </c>
      <c r="B24" s="11">
        <v>1757.05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0</v>
      </c>
    </row>
    <row r="29" spans="1:2" ht="31.5" x14ac:dyDescent="0.25">
      <c r="A29" s="4" t="s">
        <v>12</v>
      </c>
      <c r="B29" s="11">
        <v>-1319.63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11797.88</v>
      </c>
    </row>
    <row r="33" spans="1:2" ht="31.5" x14ac:dyDescent="0.25">
      <c r="A33" s="8" t="s">
        <v>7</v>
      </c>
      <c r="B33" s="11">
        <v>11331.57</v>
      </c>
    </row>
    <row r="34" spans="1:2" ht="31.5" x14ac:dyDescent="0.25">
      <c r="A34" s="4" t="s">
        <v>12</v>
      </c>
      <c r="B34" s="11">
        <v>1738.52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13025.47</v>
      </c>
    </row>
    <row r="38" spans="1:2" ht="31.5" x14ac:dyDescent="0.25">
      <c r="A38" s="8" t="s">
        <v>7</v>
      </c>
      <c r="B38" s="11">
        <v>12540.82</v>
      </c>
    </row>
    <row r="39" spans="1:2" ht="31.5" x14ac:dyDescent="0.25">
      <c r="A39" s="4" t="s">
        <v>12</v>
      </c>
      <c r="B39" s="11">
        <v>1889.59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54</v>
      </c>
    </row>
    <row r="44" spans="1:2" ht="31.5" x14ac:dyDescent="0.25">
      <c r="A44" s="4" t="s">
        <v>12</v>
      </c>
      <c r="B44" s="11" t="s">
        <v>54</v>
      </c>
    </row>
    <row r="45" spans="1:2" x14ac:dyDescent="0.25">
      <c r="A45" s="4"/>
      <c r="B45" s="11"/>
    </row>
    <row r="46" spans="1:2" x14ac:dyDescent="0.25">
      <c r="A46" s="9" t="s">
        <v>35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54</v>
      </c>
    </row>
    <row r="49" spans="1:2" ht="31.5" x14ac:dyDescent="0.25">
      <c r="A49" s="4" t="s">
        <v>12</v>
      </c>
      <c r="B49" s="11" t="s">
        <v>54</v>
      </c>
    </row>
    <row r="51" spans="1:2" ht="36.7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17244</v>
      </c>
    </row>
    <row r="54" spans="1:2" ht="49.5" customHeight="1" x14ac:dyDescent="0.25">
      <c r="A54" s="4" t="s">
        <v>20</v>
      </c>
      <c r="B54" s="11">
        <v>65100.97</v>
      </c>
    </row>
    <row r="55" spans="1:2" ht="31.5" x14ac:dyDescent="0.25">
      <c r="A55" s="4" t="s">
        <v>28</v>
      </c>
      <c r="B55" s="11">
        <v>21099.68</v>
      </c>
    </row>
    <row r="56" spans="1:2" x14ac:dyDescent="0.25">
      <c r="A56" s="4" t="s">
        <v>27</v>
      </c>
      <c r="B56" s="15">
        <v>12433.26</v>
      </c>
    </row>
    <row r="57" spans="1:2" ht="31.5" x14ac:dyDescent="0.25">
      <c r="A57" s="4" t="s">
        <v>24</v>
      </c>
      <c r="B57" s="15">
        <v>10653.21</v>
      </c>
    </row>
    <row r="58" spans="1:2" ht="31.5" x14ac:dyDescent="0.25">
      <c r="A58" s="4" t="s">
        <v>26</v>
      </c>
      <c r="B58" s="15">
        <v>2530.7800000000002</v>
      </c>
    </row>
    <row r="59" spans="1:2" ht="31.5" x14ac:dyDescent="0.25">
      <c r="A59" s="4" t="s">
        <v>25</v>
      </c>
      <c r="B59" s="15">
        <v>402.34</v>
      </c>
    </row>
    <row r="60" spans="1:2" ht="31.5" x14ac:dyDescent="0.25">
      <c r="A60" s="4" t="s">
        <v>49</v>
      </c>
      <c r="B60" s="15">
        <v>499.64</v>
      </c>
    </row>
    <row r="61" spans="1:2" ht="30" customHeight="1" x14ac:dyDescent="0.25">
      <c r="A61" s="4" t="s">
        <v>31</v>
      </c>
      <c r="B61" s="11">
        <v>0</v>
      </c>
    </row>
    <row r="62" spans="1:2" ht="47.25" x14ac:dyDescent="0.25">
      <c r="A62" s="4" t="s">
        <v>29</v>
      </c>
      <c r="B62" s="11">
        <v>22641.81</v>
      </c>
    </row>
    <row r="63" spans="1:2" ht="47.25" x14ac:dyDescent="0.25">
      <c r="A63" s="4" t="s">
        <v>30</v>
      </c>
      <c r="B63" s="11">
        <v>32495.95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0</v>
      </c>
    </row>
    <row r="66" spans="1:5" x14ac:dyDescent="0.25">
      <c r="A66" s="6" t="s">
        <v>51</v>
      </c>
      <c r="B66" s="11">
        <f>SUM(B53:B65)</f>
        <v>185101.64</v>
      </c>
      <c r="C66" s="14"/>
      <c r="E66" s="14"/>
    </row>
    <row r="67" spans="1:5" x14ac:dyDescent="0.25">
      <c r="B67" s="13"/>
    </row>
    <row r="68" spans="1:5" ht="39.75" customHeight="1" x14ac:dyDescent="0.25">
      <c r="A68" s="18" t="s">
        <v>39</v>
      </c>
      <c r="B68" s="18"/>
    </row>
    <row r="69" spans="1:5" ht="47.25" x14ac:dyDescent="0.25">
      <c r="A69" s="4" t="s">
        <v>40</v>
      </c>
      <c r="B69" s="17" t="s">
        <v>41</v>
      </c>
    </row>
    <row r="70" spans="1:5" ht="21.75" customHeight="1" x14ac:dyDescent="0.25">
      <c r="A70" s="4" t="s">
        <v>42</v>
      </c>
      <c r="B70" s="15" t="s">
        <v>36</v>
      </c>
    </row>
    <row r="71" spans="1:5" ht="21.75" customHeight="1" x14ac:dyDescent="0.25">
      <c r="A71" s="4" t="s">
        <v>43</v>
      </c>
      <c r="B71" s="15" t="s">
        <v>36</v>
      </c>
    </row>
    <row r="72" spans="1:5" ht="21.75" customHeight="1" x14ac:dyDescent="0.25">
      <c r="A72" s="4" t="s">
        <v>44</v>
      </c>
      <c r="B72" s="17" t="s">
        <v>52</v>
      </c>
    </row>
    <row r="73" spans="1:5" ht="21.75" customHeight="1" x14ac:dyDescent="0.25">
      <c r="A73" s="4" t="s">
        <v>45</v>
      </c>
      <c r="B73" s="17" t="s">
        <v>53</v>
      </c>
    </row>
    <row r="74" spans="1:5" ht="21.75" customHeight="1" x14ac:dyDescent="0.25">
      <c r="A74" s="4" t="s">
        <v>46</v>
      </c>
      <c r="B74" s="15" t="s">
        <v>36</v>
      </c>
    </row>
    <row r="75" spans="1:5" ht="21.75" customHeight="1" x14ac:dyDescent="0.25">
      <c r="A75" s="4" t="s">
        <v>47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2023-03-22T06:07:20Z</cp:lastPrinted>
  <dcterms:created xsi:type="dcterms:W3CDTF">2020-01-17T08:27:27Z</dcterms:created>
  <dcterms:modified xsi:type="dcterms:W3CDTF">2023-03-22T06:11:28Z</dcterms:modified>
</cp:coreProperties>
</file>