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D33674EF-026F-4504-8E25-502C29D688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<sst xmlns="http://schemas.openxmlformats.org/spreadsheetml/2006/main" count="89" uniqueCount="53">
  <si>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</si>
  <si>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</si>
  <si>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</si>
  <si>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</si>
  <si>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</si>
  <si>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</si>
  <si>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</si>
  <si>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</si>
  <si>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</si>
  <si>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</si>
  <si>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</si>
  <si>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</si>
  <si>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</si>
  <si>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</si>
  <si>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</si>
  <si>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</si>
  <si>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</si>
  <si>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</si>
  <si>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</si>
  <si>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</si>
  <si>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</si>
  <si>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</si>
  <si>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</si>
  <si>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</si>
  <si>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</si>
  <si>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</si>
  <si>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</si>
  <si>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</si>
  <si>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</si>
  <si>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</si>
  <si>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</si>
  <si>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</si>
  <si>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</si>
  <si>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</si>
  <si>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2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</si>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</sst>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48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5">
        <f>735367.81+B57+B58+B59+B60</f>
        <v>888684.1</v>
      </c>
    </row>
    <row r="13" spans="1:5" ht="31.5" x14ac:dyDescent="0.25">
      <c r="A13" s="8" t="s">
        <v>7</v>
      </c>
      <c r="B13" s="15">
        <f>671938.76+145962.36</f>
        <v>817901.12</v>
      </c>
      <c r="C13" s="13"/>
      <c r="E13" s="13"/>
    </row>
    <row r="14" spans="1:5" ht="31.5" x14ac:dyDescent="0.25">
      <c r="A14" s="4" t="s">
        <v>12</v>
      </c>
      <c r="B14" s="15">
        <f>638937.51+79108.48</f>
        <v>718045.99</v>
      </c>
    </row>
    <row r="15" spans="1:5" x14ac:dyDescent="0.25">
      <c r="A15" s="8"/>
      <c r="B15" s="14"/>
    </row>
    <row r="16" spans="1:5" x14ac:dyDescent="0.25">
      <c r="A16" s="8" t="s">
        <v>8</v>
      </c>
      <c r="B16" s="14">
        <v>3671.98</v>
      </c>
    </row>
    <row r="17" spans="1:2" x14ac:dyDescent="0.25">
      <c r="A17" s="8" t="s">
        <v>32</v>
      </c>
      <c r="B17" s="14">
        <v>3168.47</v>
      </c>
    </row>
    <row r="18" spans="1:2" x14ac:dyDescent="0.25">
      <c r="A18" s="4"/>
      <c r="B18" s="14"/>
    </row>
    <row r="19" spans="1:2" x14ac:dyDescent="0.25">
      <c r="A19" s="4" t="s">
        <v>9</v>
      </c>
      <c r="B19" s="14">
        <f>4538.3+1800+6833.55</f>
        <v>13171.85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1913.33</v>
      </c>
    </row>
    <row r="24" spans="1:2" ht="31.5" x14ac:dyDescent="0.25">
      <c r="A24" s="4" t="s">
        <v>12</v>
      </c>
      <c r="B24" s="11">
        <v>223862.64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1281.94</v>
      </c>
    </row>
    <row r="29" spans="1:2" ht="31.5" x14ac:dyDescent="0.25">
      <c r="A29" s="4" t="s">
        <v>12</v>
      </c>
      <c r="B29" s="11">
        <v>100127.22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 t="s">
        <v>35</v>
      </c>
    </row>
    <row r="33" spans="1:2" ht="31.5" x14ac:dyDescent="0.25">
      <c r="A33" s="8" t="s">
        <v>7</v>
      </c>
      <c r="B33" s="11">
        <v>648.33000000000004</v>
      </c>
    </row>
    <row r="34" spans="1:2" ht="31.5" x14ac:dyDescent="0.25">
      <c r="A34" s="4" t="s">
        <v>12</v>
      </c>
      <c r="B34" s="11">
        <v>54458.1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 t="s">
        <v>35</v>
      </c>
    </row>
    <row r="38" spans="1:2" ht="31.5" x14ac:dyDescent="0.25">
      <c r="A38" s="8" t="s">
        <v>7</v>
      </c>
      <c r="B38" s="11">
        <v>784.23</v>
      </c>
    </row>
    <row r="39" spans="1:2" ht="31.5" x14ac:dyDescent="0.25">
      <c r="A39" s="4" t="s">
        <v>12</v>
      </c>
      <c r="B39" s="11">
        <v>66465.89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4">
        <v>1793.36</v>
      </c>
    </row>
    <row r="44" spans="1:2" ht="31.5" x14ac:dyDescent="0.25">
      <c r="A44" s="4" t="s">
        <v>12</v>
      </c>
      <c r="B44" s="14">
        <v>151150.26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 t="s">
        <v>52</v>
      </c>
    </row>
    <row r="49" spans="1:2" ht="31.5" x14ac:dyDescent="0.25">
      <c r="A49" s="4" t="s">
        <v>12</v>
      </c>
      <c r="B49" s="11" t="s">
        <v>52</v>
      </c>
    </row>
    <row r="51" spans="1:2" ht="35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243684</v>
      </c>
    </row>
    <row r="54" spans="1:2" ht="51" customHeight="1" x14ac:dyDescent="0.25">
      <c r="A54" s="4" t="s">
        <v>20</v>
      </c>
      <c r="B54" s="11">
        <v>151511.23000000001</v>
      </c>
    </row>
    <row r="55" spans="1:2" ht="31.5" x14ac:dyDescent="0.25">
      <c r="A55" s="4" t="s">
        <v>28</v>
      </c>
      <c r="B55" s="11">
        <v>125991.83</v>
      </c>
    </row>
    <row r="56" spans="1:2" x14ac:dyDescent="0.25">
      <c r="A56" s="4" t="s">
        <v>27</v>
      </c>
      <c r="B56" s="14">
        <v>110479.96</v>
      </c>
    </row>
    <row r="57" spans="1:2" ht="31.5" x14ac:dyDescent="0.25">
      <c r="A57" s="4" t="s">
        <v>24</v>
      </c>
      <c r="B57" s="14">
        <v>61831.7</v>
      </c>
    </row>
    <row r="58" spans="1:2" ht="31.5" x14ac:dyDescent="0.25">
      <c r="A58" s="4" t="s">
        <v>26</v>
      </c>
      <c r="B58" s="14">
        <v>67390.429999999993</v>
      </c>
    </row>
    <row r="59" spans="1:2" ht="31.5" x14ac:dyDescent="0.25">
      <c r="A59" s="4" t="s">
        <v>25</v>
      </c>
      <c r="B59" s="14">
        <v>10141.870000000001</v>
      </c>
    </row>
    <row r="60" spans="1:2" ht="31.5" x14ac:dyDescent="0.25">
      <c r="A60" s="4" t="s">
        <v>49</v>
      </c>
      <c r="B60" s="14">
        <v>13952.29</v>
      </c>
    </row>
    <row r="61" spans="1:2" ht="34.5" customHeight="1" x14ac:dyDescent="0.25">
      <c r="A61" s="4" t="s">
        <v>31</v>
      </c>
      <c r="B61" s="11">
        <v>5506.2</v>
      </c>
    </row>
    <row r="62" spans="1:2" ht="47.25" x14ac:dyDescent="0.25">
      <c r="A62" s="4" t="s">
        <v>29</v>
      </c>
      <c r="B62" s="11">
        <v>12096.55</v>
      </c>
    </row>
    <row r="63" spans="1:2" ht="47.25" x14ac:dyDescent="0.25">
      <c r="A63" s="4" t="s">
        <v>30</v>
      </c>
      <c r="B63" s="11">
        <v>194315.04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25083.11</v>
      </c>
    </row>
    <row r="66" spans="1:5" x14ac:dyDescent="0.25">
      <c r="A66" s="6" t="s">
        <v>51</v>
      </c>
      <c r="B66" s="11">
        <f>SUM(B53:B65)</f>
        <v>1021984.21</v>
      </c>
      <c r="C66" s="13"/>
      <c r="E66" s="13"/>
    </row>
    <row r="68" spans="1:5" ht="38.25" customHeight="1" x14ac:dyDescent="0.25">
      <c r="A68" s="16" t="s">
        <v>39</v>
      </c>
      <c r="B68" s="16"/>
    </row>
    <row r="69" spans="1:5" ht="47.25" x14ac:dyDescent="0.25">
      <c r="A69" s="4" t="s">
        <v>40</v>
      </c>
      <c r="B69" s="5" t="s">
        <v>41</v>
      </c>
    </row>
    <row r="70" spans="1:5" ht="31.5" x14ac:dyDescent="0.25">
      <c r="A70" s="4" t="s">
        <v>42</v>
      </c>
      <c r="B70" s="11" t="s">
        <v>35</v>
      </c>
    </row>
    <row r="71" spans="1:5" ht="31.5" x14ac:dyDescent="0.25">
      <c r="A71" s="4" t="s">
        <v>43</v>
      </c>
      <c r="B71" s="11" t="s">
        <v>35</v>
      </c>
    </row>
    <row r="72" spans="1:5" ht="31.5" x14ac:dyDescent="0.25">
      <c r="A72" s="4" t="s">
        <v>44</v>
      </c>
      <c r="B72" s="11" t="s">
        <v>35</v>
      </c>
    </row>
    <row r="73" spans="1:5" ht="31.5" x14ac:dyDescent="0.25">
      <c r="A73" s="4" t="s">
        <v>45</v>
      </c>
      <c r="B73" s="11" t="s">
        <v>35</v>
      </c>
    </row>
    <row r="74" spans="1:5" ht="31.5" x14ac:dyDescent="0.25">
      <c r="A74" s="4" t="s">
        <v>46</v>
      </c>
      <c r="B74" s="11" t="s">
        <v>35</v>
      </c>
    </row>
    <row r="75" spans="1:5" ht="31.5" x14ac:dyDescent="0.25">
      <c r="A75" s="4" t="s">
        <v>47</v>
      </c>
      <c r="B75" s="11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2023-03-22T04:36:21Z</cp:lastPrinted>
  <dcterms:created xsi:type="dcterms:W3CDTF">2020-01-17T08:27:27Z</dcterms:created>
  <dcterms:modified xsi:type="dcterms:W3CDTF">2023-03-22T04:42:07Z</dcterms:modified>
</cp:coreProperties>
</file>