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240CF638-CA71-4857-ABD8-94BD7F5464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<sst xmlns="http://schemas.openxmlformats.org/spreadsheetml/2006/main" count="90" uniqueCount="56">
  <si>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</si>
  <si>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</si>
  <si>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</si>
  <si>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</si>
  <si>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</si>
  <si>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</si>
  <si>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</si>
  <si>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</si>
  <si>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</si>
  <si>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</si>
  <si>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</si>
  <si>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</si>
  <si>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</si>
  <si>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</si>
  <si>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</si>
  <si>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</si>
  <si>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</si>
  <si>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</si>
  <si>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</si>
  <si>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</si>
  <si>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</si>
  <si>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</si>
  <si>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</si>
  <si>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</si>
  <si>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</si>
  <si>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</si>
  <si>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</si>
  <si>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</si>
  <si>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</si>
  <si>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</si>
  <si>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</si>
  <si>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</si>
  <si>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</si>
  <si>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ЛЕНИНА, д. 38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</si>
  <si>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</si>
  <si>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</si>
  <si>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</si>
  <si>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</si>
  <si>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</si>
  <si>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</si>
  <si>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</si>
  <si>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</si>
  <si>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</si>
  <si>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</si>
  <si>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</si>
  <si>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</si>
  <si>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</si>
  <si>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</si>
  <si>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</si>
  <si>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</si>
  <si>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</si>
  <si>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прямой договор с РСО</t>
  </si>
  <si>
    <t>-</t>
  </si>
  <si>
    <t>Итого затрат за 2022 год</t>
  </si>
  <si>
    <t>1/-40,61</t>
  </si>
  <si>
    <t>2/-178,33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</si>
</sst>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20" t="s">
        <v>46</v>
      </c>
      <c r="B1" s="20"/>
    </row>
    <row r="2" spans="1:5" ht="19.5" x14ac:dyDescent="0.25">
      <c r="A2" s="19" t="s">
        <v>33</v>
      </c>
      <c r="B2" s="19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49</v>
      </c>
    </row>
    <row r="8" spans="1:5" ht="31.5" x14ac:dyDescent="0.25">
      <c r="A8" s="4" t="s">
        <v>2</v>
      </c>
      <c r="B8" s="5" t="s">
        <v>50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329757.25+B57+B58+B59+B60</f>
        <v>367729.01</v>
      </c>
    </row>
    <row r="13" spans="1:5" ht="31.5" x14ac:dyDescent="0.25">
      <c r="A13" s="8" t="s">
        <v>7</v>
      </c>
      <c r="B13" s="16">
        <f>10976.92+46984.3+150221.76+119672.45+41827.07</f>
        <v>369682.5</v>
      </c>
      <c r="C13" s="14"/>
      <c r="E13" s="14"/>
    </row>
    <row r="14" spans="1:5" ht="31.5" x14ac:dyDescent="0.25">
      <c r="A14" s="4" t="s">
        <v>12</v>
      </c>
      <c r="B14" s="16">
        <f>16189.12+20322.48+6356.13+333.54+3575.69</f>
        <v>46776.959999999999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f>180713.3+6787.53</f>
        <v>187500.83</v>
      </c>
    </row>
    <row r="17" spans="1:2" x14ac:dyDescent="0.25">
      <c r="A17" s="8" t="s">
        <v>32</v>
      </c>
      <c r="B17" s="15">
        <f>154396.05+24008.17</f>
        <v>178404.21999999997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5445.09+2605.69+1200+900+4538.3+1307.85</f>
        <v>15996.930000000002</v>
      </c>
    </row>
    <row r="20" spans="1:2" x14ac:dyDescent="0.25">
      <c r="A20" s="4"/>
      <c r="B20" s="15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51</v>
      </c>
    </row>
    <row r="23" spans="1:2" ht="31.5" x14ac:dyDescent="0.25">
      <c r="A23" s="8" t="s">
        <v>7</v>
      </c>
      <c r="B23" s="11">
        <v>2193.59</v>
      </c>
    </row>
    <row r="24" spans="1:2" ht="31.5" x14ac:dyDescent="0.25">
      <c r="A24" s="4" t="s">
        <v>12</v>
      </c>
      <c r="B24" s="11">
        <v>447.64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51</v>
      </c>
    </row>
    <row r="28" spans="1:2" ht="31.5" x14ac:dyDescent="0.25">
      <c r="A28" s="8" t="s">
        <v>7</v>
      </c>
      <c r="B28" s="11">
        <v>746.88</v>
      </c>
    </row>
    <row r="29" spans="1:2" ht="31.5" x14ac:dyDescent="0.25">
      <c r="A29" s="4" t="s">
        <v>12</v>
      </c>
      <c r="B29" s="11" t="s">
        <v>52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32121.599999999999</v>
      </c>
    </row>
    <row r="33" spans="1:2" ht="31.5" x14ac:dyDescent="0.25">
      <c r="A33" s="8" t="s">
        <v>7</v>
      </c>
      <c r="B33" s="11">
        <v>27618.59</v>
      </c>
    </row>
    <row r="34" spans="1:2" ht="31.5" x14ac:dyDescent="0.25">
      <c r="A34" s="4" t="s">
        <v>12</v>
      </c>
      <c r="B34" s="11">
        <v>4503.01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40269.57</v>
      </c>
    </row>
    <row r="38" spans="1:2" ht="31.5" x14ac:dyDescent="0.25">
      <c r="A38" s="8" t="s">
        <v>7</v>
      </c>
      <c r="B38" s="11">
        <v>34851.83</v>
      </c>
    </row>
    <row r="39" spans="1:2" ht="31.5" x14ac:dyDescent="0.25">
      <c r="A39" s="4" t="s">
        <v>12</v>
      </c>
      <c r="B39" s="11">
        <v>5417.74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 t="s">
        <v>52</v>
      </c>
    </row>
    <row r="44" spans="1:2" ht="31.5" x14ac:dyDescent="0.25">
      <c r="A44" s="4" t="s">
        <v>12</v>
      </c>
      <c r="B44" s="11" t="s">
        <v>52</v>
      </c>
    </row>
    <row r="45" spans="1:2" x14ac:dyDescent="0.25">
      <c r="A45" s="4"/>
      <c r="B45" s="11"/>
    </row>
    <row r="46" spans="1:2" x14ac:dyDescent="0.25">
      <c r="A46" s="9" t="s">
        <v>34</v>
      </c>
      <c r="B46" s="12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52</v>
      </c>
    </row>
    <row r="49" spans="1:2" ht="31.5" x14ac:dyDescent="0.25">
      <c r="A49" s="4" t="s">
        <v>12</v>
      </c>
      <c r="B49" s="11" t="s">
        <v>52</v>
      </c>
    </row>
    <row r="51" spans="1:2" ht="39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52188</v>
      </c>
    </row>
    <row r="54" spans="1:2" ht="51.75" customHeight="1" x14ac:dyDescent="0.25">
      <c r="A54" s="4" t="s">
        <v>20</v>
      </c>
      <c r="B54" s="11">
        <v>153936</v>
      </c>
    </row>
    <row r="55" spans="1:2" ht="31.5" x14ac:dyDescent="0.25">
      <c r="A55" s="4" t="s">
        <v>28</v>
      </c>
      <c r="B55" s="15">
        <v>62834.25</v>
      </c>
    </row>
    <row r="56" spans="1:2" x14ac:dyDescent="0.25">
      <c r="A56" s="4" t="s">
        <v>27</v>
      </c>
      <c r="B56" s="15">
        <v>47216.639999999999</v>
      </c>
    </row>
    <row r="57" spans="1:2" ht="31.5" x14ac:dyDescent="0.25">
      <c r="A57" s="4" t="s">
        <v>24</v>
      </c>
      <c r="B57" s="15">
        <v>25617.05</v>
      </c>
    </row>
    <row r="58" spans="1:2" ht="31.5" x14ac:dyDescent="0.25">
      <c r="A58" s="4" t="s">
        <v>26</v>
      </c>
      <c r="B58" s="15">
        <v>9546.9599999999991</v>
      </c>
    </row>
    <row r="59" spans="1:2" ht="31.5" x14ac:dyDescent="0.25">
      <c r="A59" s="4" t="s">
        <v>25</v>
      </c>
      <c r="B59" s="15">
        <v>712.61</v>
      </c>
    </row>
    <row r="60" spans="1:2" ht="33.75" customHeight="1" x14ac:dyDescent="0.25">
      <c r="A60" s="4" t="s">
        <v>47</v>
      </c>
      <c r="B60" s="15">
        <v>2095.14</v>
      </c>
    </row>
    <row r="61" spans="1:2" ht="29.25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48152.53</v>
      </c>
    </row>
    <row r="63" spans="1:2" ht="47.25" x14ac:dyDescent="0.25">
      <c r="A63" s="4" t="s">
        <v>30</v>
      </c>
      <c r="B63" s="11">
        <v>160177.9</v>
      </c>
    </row>
    <row r="64" spans="1:2" ht="31.5" x14ac:dyDescent="0.25">
      <c r="A64" s="4" t="s">
        <v>23</v>
      </c>
      <c r="B64" s="11">
        <v>900.09</v>
      </c>
    </row>
    <row r="65" spans="1:5" x14ac:dyDescent="0.25">
      <c r="A65" s="4" t="s">
        <v>36</v>
      </c>
      <c r="B65" s="11">
        <v>0</v>
      </c>
    </row>
    <row r="66" spans="1:5" x14ac:dyDescent="0.25">
      <c r="A66" s="6" t="s">
        <v>53</v>
      </c>
      <c r="B66" s="11">
        <f>SUM(B53:B65)</f>
        <v>563377.17000000004</v>
      </c>
      <c r="C66" s="14"/>
      <c r="E66" s="14"/>
    </row>
    <row r="67" spans="1:5" x14ac:dyDescent="0.25">
      <c r="B67" s="13"/>
    </row>
    <row r="68" spans="1:5" ht="40.5" customHeight="1" x14ac:dyDescent="0.25">
      <c r="A68" s="18" t="s">
        <v>37</v>
      </c>
      <c r="B68" s="18"/>
    </row>
    <row r="69" spans="1:5" ht="47.25" x14ac:dyDescent="0.25">
      <c r="A69" s="4" t="s">
        <v>38</v>
      </c>
      <c r="B69" s="5" t="s">
        <v>39</v>
      </c>
    </row>
    <row r="70" spans="1:5" ht="16.5" customHeight="1" x14ac:dyDescent="0.25">
      <c r="A70" s="4" t="s">
        <v>40</v>
      </c>
      <c r="B70" s="11" t="s">
        <v>35</v>
      </c>
    </row>
    <row r="71" spans="1:5" ht="16.5" customHeight="1" x14ac:dyDescent="0.25">
      <c r="A71" s="4" t="s">
        <v>41</v>
      </c>
      <c r="B71" s="11" t="s">
        <v>35</v>
      </c>
    </row>
    <row r="72" spans="1:5" ht="16.5" customHeight="1" x14ac:dyDescent="0.25">
      <c r="A72" s="4" t="s">
        <v>42</v>
      </c>
      <c r="B72" s="17" t="s">
        <v>54</v>
      </c>
    </row>
    <row r="73" spans="1:5" ht="16.5" customHeight="1" x14ac:dyDescent="0.25">
      <c r="A73" s="4" t="s">
        <v>43</v>
      </c>
      <c r="B73" s="17" t="s">
        <v>55</v>
      </c>
    </row>
    <row r="74" spans="1:5" ht="16.5" customHeight="1" x14ac:dyDescent="0.25">
      <c r="A74" s="4" t="s">
        <v>44</v>
      </c>
      <c r="B74" s="15" t="s">
        <v>35</v>
      </c>
    </row>
    <row r="75" spans="1:5" ht="16.5" customHeight="1" x14ac:dyDescent="0.25">
      <c r="A75" s="4" t="s">
        <v>45</v>
      </c>
      <c r="B75" s="11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2023-03-22T04:26:44Z</cp:lastPrinted>
  <dcterms:created xsi:type="dcterms:W3CDTF">2020-01-17T08:27:27Z</dcterms:created>
  <dcterms:modified xsi:type="dcterms:W3CDTF">2023-03-22T04:33:27Z</dcterms:modified>
</cp:coreProperties>
</file>