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2 год\Отчет об исполнении ДУ  2022\Ампир\"/>
    </mc:Choice>
  </mc:AlternateContent>
  <xr:revisionPtr revIDLastSave="0" documentId="13_ncr:1_{30D8DCF8-C885-446C-9048-101AAAAE887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<sst xmlns="http://schemas.openxmlformats.org/spreadsheetml/2006/main" count="90" uniqueCount="54">
  <si>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</si>
  <si>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</si>
  <si>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</si>
  <si>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</si>
  <si>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</si>
  <si>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</si>
  <si>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</si>
  <si>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</si>
  <si>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</si>
  <si>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</si>
  <si>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</si>
  <si>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</si>
  <si>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</si>
  <si>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</si>
  <si>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</si>
  <si>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</si>
  <si>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</si>
  <si>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</si>
  <si>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</si>
  <si>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</si>
  <si>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</si>
  <si>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</si>
  <si>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</si>
  <si>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</si>
  <si>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</si>
  <si>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</si>
  <si>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</si>
  <si>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</si>
  <si>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</si>
  <si>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</si>
  <si>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</si>
  <si>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</si>
  <si>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</si>
  <si>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</si>
  <si>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ИНЖЕНЕРНАЯ, д. 11</t>
  </si>
  <si>
    <t>-</t>
  </si>
  <si>
    <t>Прямой договор с РСО</t>
  </si>
  <si>
    <t>1.4 Вид услуги: "Услуга по обращению с ТКО"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</si>
  <si>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</si>
  <si>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</si>
  <si>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</si>
  <si>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</si>
  <si>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</si>
  <si>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</si>
  <si>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</si>
  <si>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</si>
  <si>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</si>
  <si>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</si>
  <si>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</si>
  <si>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</si>
  <si>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</si>
  <si>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</si>
  <si>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Итого затрат за 2022 год</t>
  </si>
  <si>
    <t>2/-543,19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</si>
</sst>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/>
    <xf numFmtId="0" fontId="7" fillId="0" borderId="1" xfId="0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topLeftCell="A9" zoomScaleNormal="100" zoomScaleSheetLayoutView="100" workbookViewId="0">
      <selection activeCell="C9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3.7109375" style="1" customWidth="1"/>
    <col min="4" max="4" width="9.140625" style="1"/>
    <col min="5" max="5" width="11.28515625" style="1" bestFit="1" customWidth="1"/>
    <col min="6" max="16384" width="9.140625" style="1"/>
  </cols>
  <sheetData>
    <row r="1" spans="1:3" ht="47.25" customHeight="1" x14ac:dyDescent="0.25">
      <c r="A1" s="18" t="s">
        <v>49</v>
      </c>
      <c r="B1" s="18"/>
    </row>
    <row r="2" spans="1:3" ht="19.5" x14ac:dyDescent="0.25">
      <c r="A2" s="17" t="s">
        <v>34</v>
      </c>
      <c r="B2" s="17"/>
    </row>
    <row r="4" spans="1:3" x14ac:dyDescent="0.25">
      <c r="A4" s="4" t="s">
        <v>0</v>
      </c>
      <c r="B4" s="5" t="s">
        <v>51</v>
      </c>
    </row>
    <row r="5" spans="1:3" x14ac:dyDescent="0.25">
      <c r="A5" s="4" t="s">
        <v>4</v>
      </c>
      <c r="B5" s="7">
        <v>44562</v>
      </c>
    </row>
    <row r="6" spans="1:3" x14ac:dyDescent="0.25">
      <c r="A6" s="4" t="s">
        <v>5</v>
      </c>
      <c r="B6" s="7">
        <v>44926</v>
      </c>
    </row>
    <row r="7" spans="1:3" x14ac:dyDescent="0.25">
      <c r="A7" s="4" t="s">
        <v>1</v>
      </c>
      <c r="B7" s="5" t="s">
        <v>33</v>
      </c>
    </row>
    <row r="8" spans="1:3" x14ac:dyDescent="0.25">
      <c r="A8" s="4" t="s">
        <v>2</v>
      </c>
      <c r="B8" s="13" t="s">
        <v>39</v>
      </c>
    </row>
    <row r="10" spans="1:3" ht="19.5" x14ac:dyDescent="0.25">
      <c r="A10" s="17" t="s">
        <v>3</v>
      </c>
      <c r="B10" s="17"/>
    </row>
    <row r="11" spans="1:3" x14ac:dyDescent="0.25">
      <c r="A11" s="9" t="s">
        <v>10</v>
      </c>
      <c r="B11" s="10" t="s">
        <v>22</v>
      </c>
    </row>
    <row r="12" spans="1:3" ht="31.5" x14ac:dyDescent="0.25">
      <c r="A12" s="4" t="s">
        <v>6</v>
      </c>
      <c r="B12" s="15">
        <f>114815.55+B57+B58+B59+B60</f>
        <v>127573.19000000002</v>
      </c>
    </row>
    <row r="13" spans="1:3" ht="31.5" x14ac:dyDescent="0.25">
      <c r="A13" s="8" t="s">
        <v>7</v>
      </c>
      <c r="B13" s="15">
        <f>70065.3+7353.26</f>
        <v>77418.559999999998</v>
      </c>
      <c r="C13" s="12"/>
    </row>
    <row r="14" spans="1:3" ht="31.5" x14ac:dyDescent="0.25">
      <c r="A14" s="4" t="s">
        <v>12</v>
      </c>
      <c r="B14" s="15">
        <f>91056.01+95999.9+23497.81+17846.21</f>
        <v>228399.92999999996</v>
      </c>
    </row>
    <row r="15" spans="1:3" x14ac:dyDescent="0.25">
      <c r="A15" s="8"/>
      <c r="B15" s="14"/>
    </row>
    <row r="16" spans="1:3" x14ac:dyDescent="0.25">
      <c r="A16" s="8" t="s">
        <v>8</v>
      </c>
      <c r="B16" s="14" t="s">
        <v>35</v>
      </c>
    </row>
    <row r="17" spans="1:2" x14ac:dyDescent="0.25">
      <c r="A17" s="8" t="s">
        <v>32</v>
      </c>
      <c r="B17" s="14" t="s">
        <v>35</v>
      </c>
    </row>
    <row r="18" spans="1:2" x14ac:dyDescent="0.25">
      <c r="A18" s="4"/>
      <c r="B18" s="14"/>
    </row>
    <row r="19" spans="1:2" x14ac:dyDescent="0.25">
      <c r="A19" s="4" t="s">
        <v>9</v>
      </c>
      <c r="B19" s="14">
        <f>6833.55</f>
        <v>6833.55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 t="s">
        <v>36</v>
      </c>
    </row>
    <row r="23" spans="1:2" ht="31.5" x14ac:dyDescent="0.25">
      <c r="A23" s="8" t="s">
        <v>7</v>
      </c>
      <c r="B23" s="11">
        <v>7780.55</v>
      </c>
    </row>
    <row r="24" spans="1:2" ht="31.5" x14ac:dyDescent="0.25">
      <c r="A24" s="4" t="s">
        <v>12</v>
      </c>
      <c r="B24" s="11">
        <v>104002.22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 t="s">
        <v>36</v>
      </c>
    </row>
    <row r="28" spans="1:2" ht="31.5" x14ac:dyDescent="0.25">
      <c r="A28" s="8" t="s">
        <v>7</v>
      </c>
      <c r="B28" s="11">
        <v>2625.81</v>
      </c>
    </row>
    <row r="29" spans="1:2" ht="31.5" x14ac:dyDescent="0.25">
      <c r="A29" s="4" t="s">
        <v>12</v>
      </c>
      <c r="B29" s="11">
        <v>41491.26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21213.77</v>
      </c>
    </row>
    <row r="33" spans="1:2" ht="31.5" x14ac:dyDescent="0.25">
      <c r="A33" s="8" t="s">
        <v>7</v>
      </c>
      <c r="B33" s="11">
        <v>13662.55</v>
      </c>
    </row>
    <row r="34" spans="1:2" ht="31.5" x14ac:dyDescent="0.25">
      <c r="A34" s="4" t="s">
        <v>12</v>
      </c>
      <c r="B34" s="11">
        <v>78813.25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20227.13</v>
      </c>
    </row>
    <row r="38" spans="1:2" ht="31.5" x14ac:dyDescent="0.25">
      <c r="A38" s="8" t="s">
        <v>7</v>
      </c>
      <c r="B38" s="11">
        <v>14183.39</v>
      </c>
    </row>
    <row r="39" spans="1:2" ht="31.5" x14ac:dyDescent="0.25">
      <c r="A39" s="4" t="s">
        <v>12</v>
      </c>
      <c r="B39" s="11">
        <v>78316.38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 t="s">
        <v>36</v>
      </c>
    </row>
    <row r="43" spans="1:2" ht="31.5" x14ac:dyDescent="0.25">
      <c r="A43" s="8" t="s">
        <v>7</v>
      </c>
      <c r="B43" s="11" t="s">
        <v>35</v>
      </c>
    </row>
    <row r="44" spans="1:2" ht="31.5" x14ac:dyDescent="0.25">
      <c r="A44" s="4" t="s">
        <v>12</v>
      </c>
      <c r="B44" s="11" t="s">
        <v>35</v>
      </c>
    </row>
    <row r="45" spans="1:2" x14ac:dyDescent="0.25">
      <c r="A45" s="4"/>
      <c r="B45" s="11"/>
    </row>
    <row r="46" spans="1:2" x14ac:dyDescent="0.25">
      <c r="A46" s="9" t="s">
        <v>37</v>
      </c>
      <c r="B46" s="10" t="s">
        <v>22</v>
      </c>
    </row>
    <row r="47" spans="1:2" ht="37.5" customHeight="1" x14ac:dyDescent="0.25">
      <c r="A47" s="4" t="s">
        <v>6</v>
      </c>
      <c r="B47" s="11" t="s">
        <v>36</v>
      </c>
    </row>
    <row r="48" spans="1:2" ht="31.5" x14ac:dyDescent="0.25">
      <c r="A48" s="8" t="s">
        <v>7</v>
      </c>
      <c r="B48" s="11" t="s">
        <v>35</v>
      </c>
    </row>
    <row r="49" spans="1:2" ht="31.5" x14ac:dyDescent="0.25">
      <c r="A49" s="4" t="s">
        <v>12</v>
      </c>
      <c r="B49" s="11" t="s">
        <v>35</v>
      </c>
    </row>
    <row r="51" spans="1:2" ht="33.75" customHeight="1" x14ac:dyDescent="0.25">
      <c r="A51" s="19" t="s">
        <v>17</v>
      </c>
      <c r="B51" s="19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11438.91</v>
      </c>
    </row>
    <row r="54" spans="1:2" ht="48.75" customHeight="1" x14ac:dyDescent="0.25">
      <c r="A54" s="4" t="s">
        <v>20</v>
      </c>
      <c r="B54" s="11">
        <v>51312</v>
      </c>
    </row>
    <row r="55" spans="1:2" ht="31.5" x14ac:dyDescent="0.25">
      <c r="A55" s="4" t="s">
        <v>28</v>
      </c>
      <c r="B55" s="11">
        <v>11389.73</v>
      </c>
    </row>
    <row r="56" spans="1:2" x14ac:dyDescent="0.25">
      <c r="A56" s="4" t="s">
        <v>27</v>
      </c>
      <c r="B56" s="14">
        <v>12471.84</v>
      </c>
    </row>
    <row r="57" spans="1:2" ht="31.5" x14ac:dyDescent="0.25">
      <c r="A57" s="4" t="s">
        <v>24</v>
      </c>
      <c r="B57" s="14">
        <v>11231.93</v>
      </c>
    </row>
    <row r="58" spans="1:2" ht="31.5" x14ac:dyDescent="0.25">
      <c r="A58" s="4" t="s">
        <v>26</v>
      </c>
      <c r="B58" s="14">
        <v>0</v>
      </c>
    </row>
    <row r="59" spans="1:2" ht="31.5" x14ac:dyDescent="0.25">
      <c r="A59" s="4" t="s">
        <v>25</v>
      </c>
      <c r="B59" s="14">
        <v>910.89</v>
      </c>
    </row>
    <row r="60" spans="1:2" ht="33" customHeight="1" x14ac:dyDescent="0.25">
      <c r="A60" s="4" t="s">
        <v>50</v>
      </c>
      <c r="B60" s="14">
        <v>614.82000000000005</v>
      </c>
    </row>
    <row r="61" spans="1:2" ht="30" customHeight="1" x14ac:dyDescent="0.25">
      <c r="A61" s="4" t="s">
        <v>31</v>
      </c>
      <c r="B61" s="11">
        <v>0</v>
      </c>
    </row>
    <row r="62" spans="1:2" ht="47.25" x14ac:dyDescent="0.25">
      <c r="A62" s="4" t="s">
        <v>29</v>
      </c>
      <c r="B62" s="11">
        <v>13629.44</v>
      </c>
    </row>
    <row r="63" spans="1:2" ht="47.25" x14ac:dyDescent="0.25">
      <c r="A63" s="4" t="s">
        <v>30</v>
      </c>
      <c r="B63" s="11">
        <v>21138.47</v>
      </c>
    </row>
    <row r="64" spans="1:2" ht="31.5" x14ac:dyDescent="0.25">
      <c r="A64" s="4" t="s">
        <v>23</v>
      </c>
      <c r="B64" s="11">
        <v>0</v>
      </c>
    </row>
    <row r="65" spans="1:5" x14ac:dyDescent="0.25">
      <c r="A65" s="4" t="s">
        <v>38</v>
      </c>
      <c r="B65" s="11">
        <v>618.66</v>
      </c>
    </row>
    <row r="66" spans="1:5" x14ac:dyDescent="0.25">
      <c r="A66" s="6" t="s">
        <v>52</v>
      </c>
      <c r="B66" s="11">
        <f>SUM(B53:B65)</f>
        <v>134756.69000000003</v>
      </c>
      <c r="C66" s="12"/>
      <c r="E66" s="12"/>
    </row>
    <row r="68" spans="1:5" ht="34.5" customHeight="1" x14ac:dyDescent="0.25">
      <c r="A68" s="17" t="s">
        <v>40</v>
      </c>
      <c r="B68" s="17"/>
    </row>
    <row r="69" spans="1:5" ht="47.25" x14ac:dyDescent="0.25">
      <c r="A69" s="4" t="s">
        <v>41</v>
      </c>
      <c r="B69" s="16" t="s">
        <v>42</v>
      </c>
    </row>
    <row r="70" spans="1:5" ht="16.5" customHeight="1" x14ac:dyDescent="0.25">
      <c r="A70" s="4" t="s">
        <v>43</v>
      </c>
      <c r="B70" s="14" t="s">
        <v>36</v>
      </c>
    </row>
    <row r="71" spans="1:5" ht="16.5" customHeight="1" x14ac:dyDescent="0.25">
      <c r="A71" s="4" t="s">
        <v>44</v>
      </c>
      <c r="B71" s="14" t="s">
        <v>36</v>
      </c>
    </row>
    <row r="72" spans="1:5" ht="16.5" customHeight="1" x14ac:dyDescent="0.25">
      <c r="A72" s="4" t="s">
        <v>45</v>
      </c>
      <c r="B72" s="16">
        <v>0</v>
      </c>
    </row>
    <row r="73" spans="1:5" ht="16.5" customHeight="1" x14ac:dyDescent="0.25">
      <c r="A73" s="4" t="s">
        <v>46</v>
      </c>
      <c r="B73" s="16" t="s">
        <v>53</v>
      </c>
    </row>
    <row r="74" spans="1:5" ht="16.5" customHeight="1" x14ac:dyDescent="0.25">
      <c r="A74" s="4" t="s">
        <v>47</v>
      </c>
      <c r="B74" s="14" t="s">
        <v>36</v>
      </c>
    </row>
    <row r="75" spans="1:5" ht="16.5" customHeight="1" x14ac:dyDescent="0.25">
      <c r="A75" s="4" t="s">
        <v>48</v>
      </c>
      <c r="B75" s="14" t="s">
        <v>36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2023-03-22T04:25:41Z</cp:lastPrinted>
  <dcterms:created xsi:type="dcterms:W3CDTF">2020-01-17T08:27:27Z</dcterms:created>
  <dcterms:modified xsi:type="dcterms:W3CDTF">2023-03-22T04:32:05Z</dcterms:modified>
</cp:coreProperties>
</file>