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F0C6EBEC-6D03-432A-8B1F-534E7EBA12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<sst xmlns="http://schemas.openxmlformats.org/spreadsheetml/2006/main" count="90" uniqueCount="55">
  <si>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</si>
  <si>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</si>
  <si>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</si>
  <si>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</si>
  <si>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</si>
  <si>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</si>
  <si>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</si>
  <si>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</si>
  <si>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</si>
  <si>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</si>
  <si>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</si>
  <si>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</si>
  <si>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</si>
  <si>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</si>
  <si>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</si>
  <si>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</si>
  <si>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</si>
  <si>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</si>
  <si>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</si>
  <si>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</si>
  <si>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</si>
  <si>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</si>
  <si>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</si>
  <si>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</si>
  <si>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</si>
  <si>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</si>
  <si>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</si>
  <si>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</si>
  <si>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</si>
  <si>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</si>
  <si>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</si>
  <si>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</si>
  <si>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</si>
  <si>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БАГРАТИОНА, д. 17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</si>
  <si>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</si>
  <si>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</si>
  <si>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</si>
  <si>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</si>
  <si>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</si>
  <si>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</si>
  <si>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</si>
  <si>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</si>
  <si>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</si>
  <si>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</si>
  <si>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</si>
  <si>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</si>
  <si>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</si>
  <si>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</si>
  <si>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</si>
  <si>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</si>
  <si>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</si>
  <si>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</si>
  <si>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</si>
  <si>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2/-371,39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</si>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</sst>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topLeftCell="A13" zoomScaleNormal="100" zoomScaleSheetLayoutView="100" workbookViewId="0">
      <selection activeCell="C13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22.57031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3" t="s">
        <v>47</v>
      </c>
      <c r="B1" s="23"/>
    </row>
    <row r="2" spans="1:5" ht="19.5" x14ac:dyDescent="0.25">
      <c r="A2" s="22" t="s">
        <v>33</v>
      </c>
      <c r="B2" s="22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50</v>
      </c>
    </row>
    <row r="8" spans="1:5" x14ac:dyDescent="0.25">
      <c r="A8" s="4" t="s">
        <v>2</v>
      </c>
      <c r="B8" s="20" t="s">
        <v>51</v>
      </c>
    </row>
    <row r="10" spans="1:5" ht="19.5" x14ac:dyDescent="0.25">
      <c r="A10" s="22" t="s">
        <v>3</v>
      </c>
      <c r="B10" s="22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7">
        <f>663432.18+B57+B58+B59+B60</f>
        <v>729630.63</v>
      </c>
    </row>
    <row r="13" spans="1:5" ht="31.5" x14ac:dyDescent="0.25">
      <c r="A13" s="8" t="s">
        <v>7</v>
      </c>
      <c r="B13" s="17">
        <f>148223.67+428672.03+96734.12+57397.74</f>
        <v>731027.56</v>
      </c>
      <c r="C13" s="19"/>
      <c r="E13" s="15"/>
    </row>
    <row r="14" spans="1:5" ht="31.5" x14ac:dyDescent="0.25">
      <c r="A14" s="4" t="s">
        <v>12</v>
      </c>
      <c r="B14" s="17">
        <f>78150.45+248891.47+54077.58+18248.7</f>
        <v>399368.2</v>
      </c>
      <c r="C14" s="13"/>
    </row>
    <row r="15" spans="1:5" x14ac:dyDescent="0.25">
      <c r="A15" s="8"/>
      <c r="B15" s="16"/>
    </row>
    <row r="16" spans="1:5" x14ac:dyDescent="0.25">
      <c r="A16" s="8" t="s">
        <v>8</v>
      </c>
      <c r="B16" s="16" t="s">
        <v>34</v>
      </c>
    </row>
    <row r="17" spans="1:2" x14ac:dyDescent="0.25">
      <c r="A17" s="8" t="s">
        <v>32</v>
      </c>
      <c r="B17" s="16" t="s">
        <v>34</v>
      </c>
    </row>
    <row r="18" spans="1:2" x14ac:dyDescent="0.25">
      <c r="A18" s="4"/>
      <c r="B18" s="16"/>
    </row>
    <row r="19" spans="1:2" x14ac:dyDescent="0.25">
      <c r="A19" s="4" t="s">
        <v>9</v>
      </c>
      <c r="B19" s="16">
        <f>1765.95+4538.3+2615.73+4777.09+5826.68</f>
        <v>19523.75</v>
      </c>
    </row>
    <row r="20" spans="1:2" x14ac:dyDescent="0.25">
      <c r="A20" s="4"/>
      <c r="B20" s="16"/>
    </row>
    <row r="21" spans="1:2" x14ac:dyDescent="0.25">
      <c r="A21" s="9" t="s">
        <v>11</v>
      </c>
      <c r="B21" s="12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21649.83</v>
      </c>
    </row>
    <row r="24" spans="1:2" ht="31.5" x14ac:dyDescent="0.25">
      <c r="A24" s="4" t="s">
        <v>12</v>
      </c>
      <c r="B24" s="11">
        <v>139164.85999999999</v>
      </c>
    </row>
    <row r="25" spans="1:2" x14ac:dyDescent="0.25">
      <c r="A25" s="4"/>
      <c r="B25" s="11"/>
    </row>
    <row r="26" spans="1:2" x14ac:dyDescent="0.25">
      <c r="A26" s="9" t="s">
        <v>13</v>
      </c>
      <c r="B26" s="12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3884.64</v>
      </c>
    </row>
    <row r="29" spans="1:2" ht="31.5" x14ac:dyDescent="0.25">
      <c r="A29" s="4" t="s">
        <v>12</v>
      </c>
      <c r="B29" s="11">
        <v>31660.46</v>
      </c>
    </row>
    <row r="30" spans="1:2" x14ac:dyDescent="0.25">
      <c r="A30" s="4"/>
      <c r="B30" s="11"/>
    </row>
    <row r="31" spans="1:2" x14ac:dyDescent="0.25">
      <c r="A31" s="9" t="s">
        <v>14</v>
      </c>
      <c r="B31" s="12" t="s">
        <v>22</v>
      </c>
    </row>
    <row r="32" spans="1:2" ht="31.5" x14ac:dyDescent="0.25">
      <c r="A32" s="4" t="s">
        <v>6</v>
      </c>
      <c r="B32" s="11">
        <v>168610.34</v>
      </c>
    </row>
    <row r="33" spans="1:2" ht="31.5" x14ac:dyDescent="0.25">
      <c r="A33" s="8" t="s">
        <v>7</v>
      </c>
      <c r="B33" s="11">
        <v>102887.15</v>
      </c>
    </row>
    <row r="34" spans="1:2" ht="31.5" x14ac:dyDescent="0.25">
      <c r="A34" s="4" t="s">
        <v>12</v>
      </c>
      <c r="B34" s="11">
        <v>65723.19</v>
      </c>
    </row>
    <row r="35" spans="1:2" x14ac:dyDescent="0.25">
      <c r="A35" s="4"/>
      <c r="B35" s="11"/>
    </row>
    <row r="36" spans="1:2" x14ac:dyDescent="0.25">
      <c r="A36" s="9" t="s">
        <v>15</v>
      </c>
      <c r="B36" s="12" t="s">
        <v>22</v>
      </c>
    </row>
    <row r="37" spans="1:2" ht="31.5" x14ac:dyDescent="0.25">
      <c r="A37" s="4" t="s">
        <v>6</v>
      </c>
      <c r="B37" s="11">
        <v>189258.19</v>
      </c>
    </row>
    <row r="38" spans="1:2" ht="31.5" x14ac:dyDescent="0.25">
      <c r="A38" s="8" t="s">
        <v>7</v>
      </c>
      <c r="B38" s="11">
        <v>114756.77</v>
      </c>
    </row>
    <row r="39" spans="1:2" ht="31.5" x14ac:dyDescent="0.25">
      <c r="A39" s="4" t="s">
        <v>12</v>
      </c>
      <c r="B39" s="11">
        <v>74501.42</v>
      </c>
    </row>
    <row r="40" spans="1:2" x14ac:dyDescent="0.25">
      <c r="A40" s="4"/>
      <c r="B40" s="11"/>
    </row>
    <row r="41" spans="1:2" x14ac:dyDescent="0.25">
      <c r="A41" s="9" t="s">
        <v>16</v>
      </c>
      <c r="B41" s="12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 t="s">
        <v>54</v>
      </c>
    </row>
    <row r="44" spans="1:2" ht="31.5" x14ac:dyDescent="0.25">
      <c r="A44" s="4" t="s">
        <v>12</v>
      </c>
      <c r="B44" s="11" t="s">
        <v>54</v>
      </c>
    </row>
    <row r="45" spans="1:2" x14ac:dyDescent="0.25">
      <c r="A45" s="4"/>
      <c r="B45" s="11"/>
    </row>
    <row r="46" spans="1:2" x14ac:dyDescent="0.25">
      <c r="A46" s="9" t="s">
        <v>35</v>
      </c>
      <c r="B46" s="12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54</v>
      </c>
    </row>
    <row r="49" spans="1:2" ht="31.5" x14ac:dyDescent="0.25">
      <c r="A49" s="4" t="s">
        <v>12</v>
      </c>
      <c r="B49" s="11" t="s">
        <v>54</v>
      </c>
    </row>
    <row r="51" spans="1:2" ht="39.75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65636.100000000006</v>
      </c>
    </row>
    <row r="54" spans="1:2" ht="47.25" customHeight="1" x14ac:dyDescent="0.25">
      <c r="A54" s="4" t="s">
        <v>20</v>
      </c>
      <c r="B54" s="11">
        <v>153936</v>
      </c>
    </row>
    <row r="55" spans="1:2" ht="31.5" x14ac:dyDescent="0.25">
      <c r="A55" s="4" t="s">
        <v>28</v>
      </c>
      <c r="B55" s="11">
        <v>89902.87</v>
      </c>
    </row>
    <row r="56" spans="1:2" x14ac:dyDescent="0.25">
      <c r="A56" s="4" t="s">
        <v>27</v>
      </c>
      <c r="B56" s="16">
        <v>95242.08</v>
      </c>
    </row>
    <row r="57" spans="1:2" ht="31.5" x14ac:dyDescent="0.25">
      <c r="A57" s="4" t="s">
        <v>24</v>
      </c>
      <c r="B57" s="16">
        <v>40001.4</v>
      </c>
    </row>
    <row r="58" spans="1:2" ht="31.5" x14ac:dyDescent="0.25">
      <c r="A58" s="4" t="s">
        <v>26</v>
      </c>
      <c r="B58" s="16">
        <v>19337.89</v>
      </c>
    </row>
    <row r="59" spans="1:2" ht="31.5" x14ac:dyDescent="0.25">
      <c r="A59" s="4" t="s">
        <v>25</v>
      </c>
      <c r="B59" s="16">
        <v>3182.09</v>
      </c>
    </row>
    <row r="60" spans="1:2" ht="31.5" x14ac:dyDescent="0.25">
      <c r="A60" s="4" t="s">
        <v>48</v>
      </c>
      <c r="B60" s="16">
        <v>3677.07</v>
      </c>
    </row>
    <row r="61" spans="1:2" ht="31.5" customHeight="1" x14ac:dyDescent="0.25">
      <c r="A61" s="4" t="s">
        <v>31</v>
      </c>
      <c r="B61" s="11">
        <v>4221.42</v>
      </c>
    </row>
    <row r="62" spans="1:2" ht="47.25" x14ac:dyDescent="0.25">
      <c r="A62" s="4" t="s">
        <v>29</v>
      </c>
      <c r="B62" s="11">
        <v>60149.4</v>
      </c>
    </row>
    <row r="63" spans="1:2" ht="47.25" x14ac:dyDescent="0.25">
      <c r="A63" s="4" t="s">
        <v>30</v>
      </c>
      <c r="B63" s="11">
        <v>187630.14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37</v>
      </c>
      <c r="B65" s="11">
        <v>25751.279999999999</v>
      </c>
    </row>
    <row r="66" spans="1:5" x14ac:dyDescent="0.25">
      <c r="A66" s="6" t="s">
        <v>52</v>
      </c>
      <c r="B66" s="11">
        <f>SUM(B53:B65)</f>
        <v>748667.74000000011</v>
      </c>
      <c r="C66" s="15"/>
      <c r="E66" s="15"/>
    </row>
    <row r="67" spans="1:5" x14ac:dyDescent="0.25">
      <c r="B67" s="14"/>
    </row>
    <row r="68" spans="1:5" ht="41.25" customHeight="1" x14ac:dyDescent="0.25">
      <c r="A68" s="21" t="s">
        <v>38</v>
      </c>
      <c r="B68" s="21"/>
    </row>
    <row r="69" spans="1:5" ht="47.25" x14ac:dyDescent="0.25">
      <c r="A69" s="4" t="s">
        <v>39</v>
      </c>
      <c r="B69" s="5" t="s">
        <v>40</v>
      </c>
    </row>
    <row r="70" spans="1:5" ht="17.25" customHeight="1" x14ac:dyDescent="0.25">
      <c r="A70" s="4" t="s">
        <v>41</v>
      </c>
      <c r="B70" s="11" t="s">
        <v>36</v>
      </c>
    </row>
    <row r="71" spans="1:5" ht="17.25" customHeight="1" x14ac:dyDescent="0.25">
      <c r="A71" s="4" t="s">
        <v>42</v>
      </c>
      <c r="B71" s="16" t="s">
        <v>36</v>
      </c>
    </row>
    <row r="72" spans="1:5" ht="17.25" customHeight="1" x14ac:dyDescent="0.25">
      <c r="A72" s="4" t="s">
        <v>43</v>
      </c>
      <c r="B72" s="18">
        <v>0</v>
      </c>
    </row>
    <row r="73" spans="1:5" ht="17.25" customHeight="1" x14ac:dyDescent="0.25">
      <c r="A73" s="4" t="s">
        <v>44</v>
      </c>
      <c r="B73" s="18" t="s">
        <v>53</v>
      </c>
    </row>
    <row r="74" spans="1:5" ht="17.25" customHeight="1" x14ac:dyDescent="0.25">
      <c r="A74" s="4" t="s">
        <v>45</v>
      </c>
      <c r="B74" s="16" t="s">
        <v>36</v>
      </c>
    </row>
    <row r="75" spans="1:5" ht="17.25" customHeight="1" x14ac:dyDescent="0.25">
      <c r="A75" s="4" t="s">
        <v>46</v>
      </c>
      <c r="B75" s="11" t="s">
        <v>36</v>
      </c>
    </row>
    <row r="76" spans="1:5" ht="17.25" customHeight="1" x14ac:dyDescent="0.25"/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2023-03-22T04:14:34Z</cp:lastPrinted>
  <dcterms:created xsi:type="dcterms:W3CDTF">2020-01-17T08:27:27Z</dcterms:created>
  <dcterms:modified xsi:type="dcterms:W3CDTF">2023-03-22T04:19:14Z</dcterms:modified>
</cp:coreProperties>
</file>