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E7C23653-3A74-47B7-AD24-C65E38EB4C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<sst xmlns="http://schemas.openxmlformats.org/spreadsheetml/2006/main" count="88" uniqueCount="54">
  <si>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</si>
  <si>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</si>
  <si>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</si>
  <si>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</si>
  <si>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</si>
  <si>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</si>
  <si>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</si>
  <si>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</si>
  <si>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</si>
  <si>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</si>
  <si>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</si>
  <si>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</si>
  <si>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</si>
  <si>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</si>
  <si>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</si>
  <si>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</si>
  <si>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</si>
  <si>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</si>
  <si>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</si>
  <si>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</si>
  <si>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</si>
  <si>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</si>
  <si>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</si>
  <si>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</si>
  <si>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</si>
  <si>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</si>
  <si>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</si>
  <si>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</si>
  <si>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</si>
  <si>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</si>
  <si>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</si>
  <si>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</si>
  <si>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</si>
  <si>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БОЛЬШАЯ ДАЧНАЯ, д. 60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</si>
  <si>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</si>
  <si>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</si>
  <si>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</si>
  <si>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</si>
  <si>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</si>
  <si>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</si>
  <si>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</si>
  <si>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</si>
  <si>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</si>
  <si>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</si>
  <si>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</si>
  <si>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</si>
  <si>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</si>
  <si>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</si>
  <si>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</si>
  <si>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</si>
  <si>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</si>
  <si>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</si>
  <si>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2/-731,01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</si>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</sst>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28515625" style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 x14ac:dyDescent="0.25">
      <c r="A1" s="23" t="s">
        <v>46</v>
      </c>
      <c r="B1" s="23"/>
    </row>
    <row r="2" spans="1:5" ht="19.5" x14ac:dyDescent="0.25">
      <c r="A2" s="22" t="s">
        <v>33</v>
      </c>
      <c r="B2" s="22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49</v>
      </c>
    </row>
    <row r="8" spans="1:5" x14ac:dyDescent="0.25">
      <c r="A8" s="4" t="s">
        <v>2</v>
      </c>
      <c r="B8" s="20" t="s">
        <v>50</v>
      </c>
    </row>
    <row r="10" spans="1:5" ht="19.5" x14ac:dyDescent="0.25">
      <c r="A10" s="22" t="s">
        <v>3</v>
      </c>
      <c r="B10" s="22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7">
        <f>1240650.96+B57+B58+B59+B60</f>
        <v>1350367.14</v>
      </c>
    </row>
    <row r="13" spans="1:5" ht="31.5" x14ac:dyDescent="0.25">
      <c r="A13" s="8" t="s">
        <v>7</v>
      </c>
      <c r="B13" s="17">
        <f>262209.85+886557.18+161124.66+106419.16</f>
        <v>1416310.8499999999</v>
      </c>
      <c r="C13" s="19"/>
      <c r="E13" s="15"/>
    </row>
    <row r="14" spans="1:5" ht="31.5" x14ac:dyDescent="0.25">
      <c r="A14" s="4" t="s">
        <v>12</v>
      </c>
      <c r="B14" s="17">
        <f>84011.22+309454.28+53648.6+1659.81+20042.87</f>
        <v>468816.77999999997</v>
      </c>
      <c r="C14" s="13"/>
    </row>
    <row r="15" spans="1:5" x14ac:dyDescent="0.25">
      <c r="A15" s="8"/>
      <c r="B15" s="16"/>
    </row>
    <row r="16" spans="1:5" x14ac:dyDescent="0.25">
      <c r="A16" s="8" t="s">
        <v>8</v>
      </c>
      <c r="B16" s="16">
        <v>75905.31</v>
      </c>
    </row>
    <row r="17" spans="1:2" x14ac:dyDescent="0.25">
      <c r="A17" s="8" t="s">
        <v>32</v>
      </c>
      <c r="B17" s="16">
        <f>52540.21+3771.04</f>
        <v>56311.25</v>
      </c>
    </row>
    <row r="18" spans="1:2" x14ac:dyDescent="0.25">
      <c r="A18" s="4"/>
      <c r="B18" s="5"/>
    </row>
    <row r="19" spans="1:2" x14ac:dyDescent="0.25">
      <c r="A19" s="4" t="s">
        <v>9</v>
      </c>
      <c r="B19" s="16">
        <f>2605.69+4538.3+3107.85+1200</f>
        <v>11451.84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67517.52</v>
      </c>
    </row>
    <row r="24" spans="1:2" ht="31.5" x14ac:dyDescent="0.25">
      <c r="A24" s="4" t="s">
        <v>12</v>
      </c>
      <c r="B24" s="11">
        <v>118156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16509.13</v>
      </c>
    </row>
    <row r="29" spans="1:2" ht="31.5" x14ac:dyDescent="0.25">
      <c r="A29" s="4" t="s">
        <v>12</v>
      </c>
      <c r="B29" s="11">
        <v>57145.62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279602.46999999997</v>
      </c>
    </row>
    <row r="33" spans="1:2" ht="31.5" x14ac:dyDescent="0.25">
      <c r="A33" s="8" t="s">
        <v>7</v>
      </c>
      <c r="B33" s="11">
        <v>174235.75</v>
      </c>
    </row>
    <row r="34" spans="1:2" ht="31.5" x14ac:dyDescent="0.25">
      <c r="A34" s="4" t="s">
        <v>12</v>
      </c>
      <c r="B34" s="11">
        <v>105366.72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329658.14</v>
      </c>
    </row>
    <row r="38" spans="1:2" ht="31.5" x14ac:dyDescent="0.25">
      <c r="A38" s="8" t="s">
        <v>7</v>
      </c>
      <c r="B38" s="11">
        <v>210075.15</v>
      </c>
    </row>
    <row r="39" spans="1:2" ht="31.5" x14ac:dyDescent="0.25">
      <c r="A39" s="4" t="s">
        <v>12</v>
      </c>
      <c r="B39" s="11">
        <v>119582.99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 t="s">
        <v>53</v>
      </c>
    </row>
    <row r="44" spans="1:2" ht="31.5" x14ac:dyDescent="0.25">
      <c r="A44" s="4" t="s">
        <v>12</v>
      </c>
      <c r="B44" s="11" t="s">
        <v>53</v>
      </c>
    </row>
    <row r="45" spans="1:2" x14ac:dyDescent="0.25">
      <c r="A45" s="4"/>
      <c r="B45" s="11"/>
    </row>
    <row r="46" spans="1:2" x14ac:dyDescent="0.25">
      <c r="A46" s="9" t="s">
        <v>34</v>
      </c>
      <c r="B46" s="12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53</v>
      </c>
    </row>
    <row r="49" spans="1:2" ht="31.5" x14ac:dyDescent="0.25">
      <c r="A49" s="4" t="s">
        <v>12</v>
      </c>
      <c r="B49" s="11" t="s">
        <v>53</v>
      </c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121932</v>
      </c>
    </row>
    <row r="54" spans="1:2" ht="53.25" customHeight="1" x14ac:dyDescent="0.25">
      <c r="A54" s="4" t="s">
        <v>20</v>
      </c>
      <c r="B54" s="11">
        <v>239460</v>
      </c>
    </row>
    <row r="55" spans="1:2" ht="31.5" x14ac:dyDescent="0.25">
      <c r="A55" s="4" t="s">
        <v>28</v>
      </c>
      <c r="B55" s="11">
        <v>152118.25</v>
      </c>
    </row>
    <row r="56" spans="1:2" x14ac:dyDescent="0.25">
      <c r="A56" s="4" t="s">
        <v>27</v>
      </c>
      <c r="B56" s="16">
        <v>152902.43</v>
      </c>
    </row>
    <row r="57" spans="1:2" ht="31.5" x14ac:dyDescent="0.25">
      <c r="A57" s="4" t="s">
        <v>24</v>
      </c>
      <c r="B57" s="16">
        <v>68048.31</v>
      </c>
    </row>
    <row r="58" spans="1:2" ht="31.5" x14ac:dyDescent="0.25">
      <c r="A58" s="4" t="s">
        <v>26</v>
      </c>
      <c r="B58" s="16">
        <v>29893.39</v>
      </c>
    </row>
    <row r="59" spans="1:2" ht="31.5" x14ac:dyDescent="0.25">
      <c r="A59" s="4" t="s">
        <v>25</v>
      </c>
      <c r="B59" s="16">
        <v>5321.71</v>
      </c>
    </row>
    <row r="60" spans="1:2" ht="31.5" x14ac:dyDescent="0.25">
      <c r="A60" s="4" t="s">
        <v>47</v>
      </c>
      <c r="B60" s="16">
        <v>6452.77</v>
      </c>
    </row>
    <row r="61" spans="1:2" ht="31.5" customHeight="1" x14ac:dyDescent="0.25">
      <c r="A61" s="4" t="s">
        <v>31</v>
      </c>
      <c r="B61" s="16">
        <v>8220.66</v>
      </c>
    </row>
    <row r="62" spans="1:2" ht="47.25" x14ac:dyDescent="0.25">
      <c r="A62" s="4" t="s">
        <v>29</v>
      </c>
      <c r="B62" s="11">
        <v>132609.31</v>
      </c>
    </row>
    <row r="63" spans="1:2" ht="47.25" x14ac:dyDescent="0.25">
      <c r="A63" s="4" t="s">
        <v>30</v>
      </c>
      <c r="B63" s="11">
        <v>489320.01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36</v>
      </c>
      <c r="B65" s="11">
        <v>29388.880000000001</v>
      </c>
    </row>
    <row r="66" spans="1:5" x14ac:dyDescent="0.25">
      <c r="A66" s="6" t="s">
        <v>51</v>
      </c>
      <c r="B66" s="11">
        <f>SUM(B53:B65)</f>
        <v>1435667.72</v>
      </c>
      <c r="C66" s="15"/>
      <c r="E66" s="15"/>
    </row>
    <row r="67" spans="1:5" x14ac:dyDescent="0.25">
      <c r="B67" s="14"/>
    </row>
    <row r="68" spans="1:5" ht="40.5" customHeight="1" x14ac:dyDescent="0.25">
      <c r="A68" s="21" t="s">
        <v>37</v>
      </c>
      <c r="B68" s="21"/>
    </row>
    <row r="69" spans="1:5" ht="47.25" x14ac:dyDescent="0.25">
      <c r="A69" s="4" t="s">
        <v>38</v>
      </c>
      <c r="B69" s="5" t="s">
        <v>39</v>
      </c>
    </row>
    <row r="70" spans="1:5" ht="18" customHeight="1" x14ac:dyDescent="0.25">
      <c r="A70" s="4" t="s">
        <v>40</v>
      </c>
      <c r="B70" s="11" t="s">
        <v>35</v>
      </c>
    </row>
    <row r="71" spans="1:5" ht="18" customHeight="1" x14ac:dyDescent="0.25">
      <c r="A71" s="4" t="s">
        <v>41</v>
      </c>
      <c r="B71" s="11" t="s">
        <v>35</v>
      </c>
    </row>
    <row r="72" spans="1:5" ht="18" customHeight="1" x14ac:dyDescent="0.25">
      <c r="A72" s="4" t="s">
        <v>42</v>
      </c>
      <c r="B72" s="18">
        <v>0</v>
      </c>
    </row>
    <row r="73" spans="1:5" ht="18" customHeight="1" x14ac:dyDescent="0.25">
      <c r="A73" s="4" t="s">
        <v>43</v>
      </c>
      <c r="B73" s="18" t="s">
        <v>52</v>
      </c>
    </row>
    <row r="74" spans="1:5" ht="18" customHeight="1" x14ac:dyDescent="0.25">
      <c r="A74" s="4" t="s">
        <v>44</v>
      </c>
      <c r="B74" s="11" t="s">
        <v>35</v>
      </c>
    </row>
    <row r="75" spans="1:5" ht="18" customHeight="1" x14ac:dyDescent="0.25">
      <c r="A75" s="4" t="s">
        <v>45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2023-03-22T04:11:08Z</cp:lastPrinted>
  <dcterms:created xsi:type="dcterms:W3CDTF">2020-01-17T08:27:27Z</dcterms:created>
  <dcterms:modified xsi:type="dcterms:W3CDTF">2023-03-22T04:18:07Z</dcterms:modified>
</cp:coreProperties>
</file>