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AD34311C-DAF2-4242-A24B-0D5E02A142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<sst xmlns="http://schemas.openxmlformats.org/spreadsheetml/2006/main" count="90" uniqueCount="55">
  <si>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</si>
  <si>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</si>
  <si>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</si>
  <si>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</si>
  <si>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</si>
  <si>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</si>
  <si>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</si>
  <si>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</si>
  <si>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</si>
  <si>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</si>
  <si>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</si>
  <si>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</si>
  <si>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</si>
  <si>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</si>
  <si>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</si>
  <si>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</si>
  <si>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</si>
  <si>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</si>
  <si>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</si>
  <si>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</si>
  <si>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</si>
  <si>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</si>
  <si>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</si>
  <si>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</si>
  <si>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</si>
  <si>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</si>
  <si>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</si>
  <si>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</si>
  <si>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</si>
  <si>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</si>
  <si>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</si>
  <si>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</si>
  <si>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</si>
  <si>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</si>
  <si>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-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</si>
  <si>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</si>
  <si>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</si>
  <si>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</si>
  <si>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</si>
  <si>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</si>
  <si>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</si>
  <si>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</si>
  <si>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</si>
  <si>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</si>
  <si>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</si>
  <si>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</si>
  <si>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</si>
  <si>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</si>
  <si>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ул. 50 ЛЕТ ОКТЯБРЯ, д. 41/2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</si>
  <si>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</si>
  <si>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</si>
  <si>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</si>
  <si>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</si>
  <si>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4/-506,13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</si>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</sst>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.28515625" style="1" customWidth="1"/>
    <col min="6" max="16384" width="9.140625" style="1"/>
  </cols>
  <sheetData>
    <row r="1" spans="1:3" ht="47.25" customHeight="1" x14ac:dyDescent="0.25">
      <c r="A1" s="19" t="s">
        <v>49</v>
      </c>
      <c r="B1" s="19"/>
    </row>
    <row r="2" spans="1:3" ht="19.5" x14ac:dyDescent="0.25">
      <c r="A2" s="18" t="s">
        <v>48</v>
      </c>
      <c r="B2" s="18"/>
    </row>
    <row r="4" spans="1:3" x14ac:dyDescent="0.25">
      <c r="A4" s="4" t="s">
        <v>0</v>
      </c>
      <c r="B4" s="5" t="s">
        <v>51</v>
      </c>
    </row>
    <row r="5" spans="1:3" x14ac:dyDescent="0.25">
      <c r="A5" s="4" t="s">
        <v>4</v>
      </c>
      <c r="B5" s="7">
        <v>44562</v>
      </c>
    </row>
    <row r="6" spans="1:3" x14ac:dyDescent="0.25">
      <c r="A6" s="4" t="s">
        <v>5</v>
      </c>
      <c r="B6" s="7">
        <v>44926</v>
      </c>
    </row>
    <row r="7" spans="1:3" x14ac:dyDescent="0.25">
      <c r="A7" s="4" t="s">
        <v>1</v>
      </c>
      <c r="B7" s="5" t="s">
        <v>33</v>
      </c>
    </row>
    <row r="8" spans="1:3" x14ac:dyDescent="0.25">
      <c r="A8" s="4" t="s">
        <v>2</v>
      </c>
      <c r="B8" s="13" t="s">
        <v>37</v>
      </c>
    </row>
    <row r="10" spans="1:3" ht="19.5" x14ac:dyDescent="0.25">
      <c r="A10" s="18" t="s">
        <v>3</v>
      </c>
      <c r="B10" s="18"/>
    </row>
    <row r="11" spans="1:3" x14ac:dyDescent="0.25">
      <c r="A11" s="9" t="s">
        <v>10</v>
      </c>
      <c r="B11" s="10" t="s">
        <v>22</v>
      </c>
    </row>
    <row r="12" spans="1:3" ht="31.5" x14ac:dyDescent="0.25">
      <c r="A12" s="4" t="s">
        <v>6</v>
      </c>
      <c r="B12" s="16">
        <f>539485.95+B57+B58+B59+B60</f>
        <v>596334.15999999992</v>
      </c>
    </row>
    <row r="13" spans="1:3" ht="31.5" x14ac:dyDescent="0.25">
      <c r="A13" s="8" t="s">
        <v>7</v>
      </c>
      <c r="B13" s="16">
        <f>540322.25+56153.31</f>
        <v>596475.56000000006</v>
      </c>
      <c r="C13" s="14"/>
    </row>
    <row r="14" spans="1:3" ht="31.5" x14ac:dyDescent="0.25">
      <c r="A14" s="4" t="s">
        <v>12</v>
      </c>
      <c r="B14" s="16">
        <f>24147.13+66064.8+15030.49+7494.33</f>
        <v>112736.75000000001</v>
      </c>
    </row>
    <row r="15" spans="1:3" x14ac:dyDescent="0.25">
      <c r="A15" s="8"/>
      <c r="B15" s="15"/>
    </row>
    <row r="16" spans="1:3" x14ac:dyDescent="0.25">
      <c r="A16" s="8" t="s">
        <v>8</v>
      </c>
      <c r="B16" s="15" t="s">
        <v>34</v>
      </c>
    </row>
    <row r="17" spans="1:2" x14ac:dyDescent="0.25">
      <c r="A17" s="8" t="s">
        <v>32</v>
      </c>
      <c r="B17" s="15" t="s">
        <v>34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1307.85+4538.3+3727.39</f>
        <v>9573.5399999999991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35</v>
      </c>
    </row>
    <row r="23" spans="1:2" ht="31.5" x14ac:dyDescent="0.25">
      <c r="A23" s="8" t="s">
        <v>7</v>
      </c>
      <c r="B23" s="11">
        <v>489.59</v>
      </c>
    </row>
    <row r="24" spans="1:2" ht="31.5" x14ac:dyDescent="0.25">
      <c r="A24" s="4" t="s">
        <v>12</v>
      </c>
      <c r="B24" s="11">
        <v>1786.06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35</v>
      </c>
    </row>
    <row r="28" spans="1:2" ht="31.5" x14ac:dyDescent="0.25">
      <c r="A28" s="8" t="s">
        <v>7</v>
      </c>
      <c r="B28" s="11">
        <v>78.599999999999994</v>
      </c>
    </row>
    <row r="29" spans="1:2" ht="31.5" x14ac:dyDescent="0.25">
      <c r="A29" s="4" t="s">
        <v>12</v>
      </c>
      <c r="B29" s="11">
        <v>-5313.04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74255.839999999997</v>
      </c>
    </row>
    <row r="33" spans="1:2" ht="31.5" x14ac:dyDescent="0.25">
      <c r="A33" s="8" t="s">
        <v>7</v>
      </c>
      <c r="B33" s="11">
        <v>78481.08</v>
      </c>
    </row>
    <row r="34" spans="1:2" ht="31.5" x14ac:dyDescent="0.25">
      <c r="A34" s="4" t="s">
        <v>12</v>
      </c>
      <c r="B34" s="11">
        <v>19767.66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88662.54</v>
      </c>
    </row>
    <row r="38" spans="1:2" ht="31.5" x14ac:dyDescent="0.25">
      <c r="A38" s="8" t="s">
        <v>7</v>
      </c>
      <c r="B38" s="11">
        <v>91948.15</v>
      </c>
    </row>
    <row r="39" spans="1:2" ht="31.5" x14ac:dyDescent="0.25">
      <c r="A39" s="4" t="s">
        <v>12</v>
      </c>
      <c r="B39" s="11">
        <v>23125.23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 t="s">
        <v>54</v>
      </c>
    </row>
    <row r="44" spans="1:2" ht="31.5" x14ac:dyDescent="0.25">
      <c r="A44" s="4" t="s">
        <v>12</v>
      </c>
      <c r="B44" s="11" t="s">
        <v>54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 t="s">
        <v>54</v>
      </c>
    </row>
    <row r="49" spans="1:2" ht="31.5" x14ac:dyDescent="0.25">
      <c r="A49" s="4" t="s">
        <v>12</v>
      </c>
      <c r="B49" s="11" t="s">
        <v>54</v>
      </c>
    </row>
    <row r="51" spans="1:2" ht="42.7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66336</v>
      </c>
    </row>
    <row r="54" spans="1:2" ht="52.5" customHeight="1" x14ac:dyDescent="0.25">
      <c r="A54" s="4" t="s">
        <v>20</v>
      </c>
      <c r="B54" s="11">
        <v>136836</v>
      </c>
    </row>
    <row r="55" spans="1:2" ht="31.5" x14ac:dyDescent="0.25">
      <c r="A55" s="4" t="s">
        <v>28</v>
      </c>
      <c r="B55" s="11">
        <v>68959.8</v>
      </c>
    </row>
    <row r="56" spans="1:2" x14ac:dyDescent="0.25">
      <c r="A56" s="4" t="s">
        <v>27</v>
      </c>
      <c r="B56" s="15">
        <v>75511.679999999993</v>
      </c>
    </row>
    <row r="57" spans="1:2" ht="31.5" x14ac:dyDescent="0.25">
      <c r="A57" s="4" t="s">
        <v>24</v>
      </c>
      <c r="B57" s="15">
        <v>33030.639999999999</v>
      </c>
    </row>
    <row r="58" spans="1:2" ht="31.5" x14ac:dyDescent="0.25">
      <c r="A58" s="4" t="s">
        <v>26</v>
      </c>
      <c r="B58" s="15">
        <v>16941.23</v>
      </c>
    </row>
    <row r="59" spans="1:2" ht="31.5" x14ac:dyDescent="0.25">
      <c r="A59" s="4" t="s">
        <v>25</v>
      </c>
      <c r="B59" s="15">
        <v>2839.2</v>
      </c>
    </row>
    <row r="60" spans="1:2" ht="31.5" x14ac:dyDescent="0.25">
      <c r="A60" s="4" t="s">
        <v>50</v>
      </c>
      <c r="B60" s="15">
        <v>4037.14</v>
      </c>
    </row>
    <row r="61" spans="1:2" ht="32.25" customHeight="1" x14ac:dyDescent="0.25">
      <c r="A61" s="4" t="s">
        <v>31</v>
      </c>
      <c r="B61" s="11">
        <v>0</v>
      </c>
    </row>
    <row r="62" spans="1:2" ht="47.25" x14ac:dyDescent="0.25">
      <c r="A62" s="4" t="s">
        <v>29</v>
      </c>
      <c r="B62" s="11">
        <v>5412.86</v>
      </c>
    </row>
    <row r="63" spans="1:2" ht="47.25" x14ac:dyDescent="0.25">
      <c r="A63" s="4" t="s">
        <v>30</v>
      </c>
      <c r="B63" s="11">
        <v>194410.54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0</v>
      </c>
    </row>
    <row r="66" spans="1:5" x14ac:dyDescent="0.25">
      <c r="A66" s="6" t="s">
        <v>52</v>
      </c>
      <c r="B66" s="11">
        <f>SUM(B53:B65)</f>
        <v>604315.09</v>
      </c>
      <c r="C66" s="14"/>
      <c r="E66" s="14"/>
    </row>
    <row r="67" spans="1:5" x14ac:dyDescent="0.25">
      <c r="B67" s="12"/>
    </row>
    <row r="68" spans="1:5" ht="39.75" customHeight="1" x14ac:dyDescent="0.25">
      <c r="A68" s="18" t="s">
        <v>39</v>
      </c>
      <c r="B68" s="18"/>
    </row>
    <row r="69" spans="1:5" ht="47.25" x14ac:dyDescent="0.25">
      <c r="A69" s="4" t="s">
        <v>40</v>
      </c>
      <c r="B69" s="17" t="s">
        <v>41</v>
      </c>
    </row>
    <row r="70" spans="1:5" ht="17.25" customHeight="1" x14ac:dyDescent="0.25">
      <c r="A70" s="4" t="s">
        <v>42</v>
      </c>
      <c r="B70" s="15" t="s">
        <v>35</v>
      </c>
    </row>
    <row r="71" spans="1:5" ht="17.25" customHeight="1" x14ac:dyDescent="0.25">
      <c r="A71" s="4" t="s">
        <v>43</v>
      </c>
      <c r="B71" s="15" t="s">
        <v>35</v>
      </c>
    </row>
    <row r="72" spans="1:5" ht="17.25" customHeight="1" x14ac:dyDescent="0.25">
      <c r="A72" s="4" t="s">
        <v>44</v>
      </c>
      <c r="B72" s="17">
        <v>0</v>
      </c>
    </row>
    <row r="73" spans="1:5" ht="17.25" customHeight="1" x14ac:dyDescent="0.25">
      <c r="A73" s="4" t="s">
        <v>45</v>
      </c>
      <c r="B73" s="17" t="s">
        <v>53</v>
      </c>
    </row>
    <row r="74" spans="1:5" ht="17.25" customHeight="1" x14ac:dyDescent="0.25">
      <c r="A74" s="4" t="s">
        <v>46</v>
      </c>
      <c r="B74" s="15" t="s">
        <v>35</v>
      </c>
    </row>
    <row r="75" spans="1:5" ht="17.25" customHeight="1" x14ac:dyDescent="0.25">
      <c r="A75" s="4" t="s">
        <v>47</v>
      </c>
      <c r="B75" s="15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2023-03-22T04:05:48Z</cp:lastPrinted>
  <dcterms:created xsi:type="dcterms:W3CDTF">2020-01-17T08:27:27Z</dcterms:created>
  <dcterms:modified xsi:type="dcterms:W3CDTF">2023-03-22T04:09:16Z</dcterms:modified>
</cp:coreProperties>
</file>