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73903B1E-E243-4A83-B015-6E1AD65A21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 l="1"/>
  <c r="B13" i="1"/>
  <c r="B66" i="1"/>
</calcChain>
</file>

<file path=xl/sharedStrings.xml><?xml version="1.0" encoding="utf-8"?>
<sst xmlns="http://schemas.openxmlformats.org/spreadsheetml/2006/main" count="85" uniqueCount="55">
  <si>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</si>
  <si>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</si>
  <si>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</si>
  <si>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</si>
  <si>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</si>
  <si>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</si>
  <si>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</si>
  <si>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</si>
  <si>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</si>
  <si>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</si>
  <si>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</si>
  <si>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</si>
  <si>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</si>
  <si>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</si>
  <si>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</si>
  <si>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</si>
  <si>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</si>
  <si>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</si>
  <si>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</si>
  <si>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</si>
  <si>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</si>
  <si>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</si>
  <si>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</si>
  <si>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</si>
  <si>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</si>
  <si>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</si>
  <si>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</si>
  <si>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</si>
  <si>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</si>
  <si>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</si>
  <si>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</si>
  <si>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</si>
  <si>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</si>
  <si>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</si>
  <si>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ЧУМОВА, д. 15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</si>
  <si>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</si>
  <si>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</si>
  <si>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</si>
  <si>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</si>
  <si>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</si>
  <si>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</si>
  <si>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</si>
  <si>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</si>
  <si>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</si>
  <si>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</si>
  <si>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</si>
  <si>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</si>
  <si>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</si>
  <si>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</si>
  <si>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</si>
  <si>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</si>
  <si>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</si>
  <si>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</si>
  <si>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2 / 11608,97</t>
  </si>
  <si>
    <t>2 / 2635,17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</si>
</sst>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1" sqref="A7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549311.51+B57+B58+B59+B60</f>
        <v>575321.85</v>
      </c>
    </row>
    <row r="13" spans="1:5" ht="31.5" x14ac:dyDescent="0.25">
      <c r="A13" s="8" t="s">
        <v>7</v>
      </c>
      <c r="B13" s="16">
        <f>529592.74+24539.13</f>
        <v>554131.87</v>
      </c>
      <c r="E13" s="14"/>
    </row>
    <row r="14" spans="1:5" ht="31.5" x14ac:dyDescent="0.25">
      <c r="A14" s="4" t="s">
        <v>12</v>
      </c>
      <c r="B14" s="16">
        <f>168612.89+8207.76</f>
        <v>176820.65000000002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13798.92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869495.12</v>
      </c>
    </row>
    <row r="23" spans="1:2" ht="31.5" x14ac:dyDescent="0.25">
      <c r="A23" s="8" t="s">
        <v>7</v>
      </c>
      <c r="B23" s="11">
        <v>798948.76</v>
      </c>
    </row>
    <row r="24" spans="1:2" ht="31.5" x14ac:dyDescent="0.25">
      <c r="A24" s="4" t="s">
        <v>12</v>
      </c>
      <c r="B24" s="11">
        <v>399184.46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116319.43</v>
      </c>
    </row>
    <row r="28" spans="1:2" ht="31.5" x14ac:dyDescent="0.25">
      <c r="A28" s="8" t="s">
        <v>7</v>
      </c>
      <c r="B28" s="11">
        <v>102402.46</v>
      </c>
    </row>
    <row r="29" spans="1:2" ht="31.5" x14ac:dyDescent="0.25">
      <c r="A29" s="4" t="s">
        <v>12</v>
      </c>
      <c r="B29" s="11">
        <v>55217.84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94558.71</v>
      </c>
    </row>
    <row r="33" spans="1:2" ht="31.5" x14ac:dyDescent="0.25">
      <c r="A33" s="8" t="s">
        <v>7</v>
      </c>
      <c r="B33" s="11">
        <v>88839.93</v>
      </c>
    </row>
    <row r="34" spans="1:2" ht="31.5" x14ac:dyDescent="0.25">
      <c r="A34" s="4" t="s">
        <v>12</v>
      </c>
      <c r="B34" s="11">
        <v>25429.39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93528.03</v>
      </c>
    </row>
    <row r="38" spans="1:2" ht="31.5" x14ac:dyDescent="0.25">
      <c r="A38" s="8" t="s">
        <v>7</v>
      </c>
      <c r="B38" s="11">
        <v>87566.35</v>
      </c>
    </row>
    <row r="39" spans="1:2" ht="31.5" x14ac:dyDescent="0.25">
      <c r="A39" s="4" t="s">
        <v>12</v>
      </c>
      <c r="B39" s="11">
        <v>27341.62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71286.009999999995</v>
      </c>
    </row>
    <row r="54" spans="1:2" ht="51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72017.710000000006</v>
      </c>
    </row>
    <row r="56" spans="1:2" x14ac:dyDescent="0.25">
      <c r="A56" s="4" t="s">
        <v>27</v>
      </c>
      <c r="B56" s="11">
        <v>78725.77</v>
      </c>
    </row>
    <row r="57" spans="1:2" ht="31.5" x14ac:dyDescent="0.25">
      <c r="A57" s="4" t="s">
        <v>24</v>
      </c>
      <c r="B57" s="11">
        <v>19742.22</v>
      </c>
    </row>
    <row r="58" spans="1:2" ht="31.5" x14ac:dyDescent="0.25">
      <c r="A58" s="4" t="s">
        <v>26</v>
      </c>
      <c r="B58" s="11">
        <v>0</v>
      </c>
    </row>
    <row r="59" spans="1:2" ht="28.5" customHeight="1" x14ac:dyDescent="0.25">
      <c r="A59" s="4" t="s">
        <v>25</v>
      </c>
      <c r="B59" s="11">
        <v>5297.14</v>
      </c>
    </row>
    <row r="60" spans="1:2" ht="28.5" customHeight="1" x14ac:dyDescent="0.25">
      <c r="A60" s="4" t="s">
        <v>52</v>
      </c>
      <c r="B60" s="11">
        <v>970.98</v>
      </c>
    </row>
    <row r="61" spans="1:2" ht="31.5" x14ac:dyDescent="0.25">
      <c r="A61" s="4" t="s">
        <v>31</v>
      </c>
      <c r="B61" s="11">
        <v>1738.08</v>
      </c>
    </row>
    <row r="62" spans="1:2" ht="47.25" x14ac:dyDescent="0.25">
      <c r="A62" s="4" t="s">
        <v>29</v>
      </c>
      <c r="B62" s="11">
        <v>5188.47</v>
      </c>
    </row>
    <row r="63" spans="1:2" ht="47.25" x14ac:dyDescent="0.25">
      <c r="A63" s="4" t="s">
        <v>30</v>
      </c>
      <c r="B63" s="11">
        <v>170211.56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0</v>
      </c>
    </row>
    <row r="66" spans="1:5" x14ac:dyDescent="0.25">
      <c r="A66" s="6" t="s">
        <v>51</v>
      </c>
      <c r="B66" s="11">
        <f>SUM(B53:B65)</f>
        <v>594309.34</v>
      </c>
      <c r="C66" s="14"/>
      <c r="E66" s="14"/>
    </row>
    <row r="67" spans="1:5" x14ac:dyDescent="0.25">
      <c r="B67" s="12"/>
    </row>
    <row r="68" spans="1:5" ht="47.2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8" customHeight="1" x14ac:dyDescent="0.25">
      <c r="A70" s="4" t="s">
        <v>43</v>
      </c>
      <c r="B70" s="17" t="s">
        <v>35</v>
      </c>
    </row>
    <row r="71" spans="1:5" ht="18" customHeight="1" x14ac:dyDescent="0.25">
      <c r="A71" s="4" t="s">
        <v>44</v>
      </c>
      <c r="B71" s="17" t="s">
        <v>53</v>
      </c>
    </row>
    <row r="72" spans="1:5" ht="18" customHeight="1" x14ac:dyDescent="0.25">
      <c r="A72" s="4" t="s">
        <v>45</v>
      </c>
      <c r="B72" s="17" t="s">
        <v>35</v>
      </c>
    </row>
    <row r="73" spans="1:5" ht="18" customHeight="1" x14ac:dyDescent="0.25">
      <c r="A73" s="4" t="s">
        <v>46</v>
      </c>
      <c r="B73" s="17" t="s">
        <v>54</v>
      </c>
    </row>
    <row r="74" spans="1:5" ht="18" customHeight="1" x14ac:dyDescent="0.25">
      <c r="A74" s="4" t="s">
        <v>47</v>
      </c>
      <c r="B74" s="15" t="s">
        <v>37</v>
      </c>
    </row>
    <row r="75" spans="1:5" ht="18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2021-03-25T09:19:41Z</cp:lastPrinted>
  <dcterms:created xsi:type="dcterms:W3CDTF">2020-01-17T08:27:27Z</dcterms:created>
  <dcterms:modified xsi:type="dcterms:W3CDTF">2022-03-24T04:34:07Z</dcterms:modified>
</cp:coreProperties>
</file>