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FEC2950D-505B-4F4B-8729-C711FA4D2C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<sst xmlns="http://schemas.openxmlformats.org/spreadsheetml/2006/main" count="87" uniqueCount="54">
  <si>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</si>
  <si>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</si>
  <si>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</si>
  <si>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</si>
  <si>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</si>
  <si>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</si>
  <si>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</si>
  <si>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</si>
  <si>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</si>
  <si>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</si>
  <si>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</si>
  <si>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</si>
  <si>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</si>
  <si>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</si>
  <si>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</si>
  <si>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</si>
  <si>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</si>
  <si>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</si>
  <si>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</si>
  <si>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</si>
  <si>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</si>
  <si>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</si>
  <si>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</si>
  <si>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</si>
  <si>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</si>
  <si>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</si>
  <si>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</si>
  <si>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</si>
  <si>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</si>
  <si>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</si>
  <si>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</si>
  <si>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</si>
  <si>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</si>
  <si>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</si>
  <si>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ЧЕРНЫХ, д. 4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</si>
  <si>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</si>
  <si>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</si>
  <si>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</si>
  <si>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</si>
  <si>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</si>
  <si>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</si>
  <si>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</si>
  <si>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</si>
  <si>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</si>
  <si>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</si>
  <si>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</si>
  <si>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</si>
  <si>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</si>
  <si>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</si>
  <si>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</si>
  <si>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</si>
  <si>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</si>
  <si>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</si>
  <si>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512,47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</si>
</sst>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7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39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815363.01+B57+B58+B59+B60</f>
        <v>904773.90000000014</v>
      </c>
    </row>
    <row r="13" spans="1:5" ht="31.5" x14ac:dyDescent="0.25">
      <c r="A13" s="8" t="s">
        <v>7</v>
      </c>
      <c r="B13" s="16">
        <f>812725.41+82757.87</f>
        <v>895483.28</v>
      </c>
      <c r="E13" s="14"/>
    </row>
    <row r="14" spans="1:5" ht="31.5" x14ac:dyDescent="0.25">
      <c r="A14" s="4" t="s">
        <v>12</v>
      </c>
      <c r="B14" s="16">
        <f>296720.73+22076.03</f>
        <v>318796.76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15765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15535.91</v>
      </c>
    </row>
    <row r="24" spans="1:2" ht="31.5" x14ac:dyDescent="0.25">
      <c r="A24" s="4" t="s">
        <v>12</v>
      </c>
      <c r="B24" s="11">
        <v>102469.78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2282.1799999999998</v>
      </c>
    </row>
    <row r="29" spans="1:2" ht="31.5" x14ac:dyDescent="0.25">
      <c r="A29" s="4" t="s">
        <v>12</v>
      </c>
      <c r="B29" s="11">
        <v>31912.04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106718.95</v>
      </c>
    </row>
    <row r="33" spans="1:2" ht="31.5" x14ac:dyDescent="0.25">
      <c r="A33" s="8" t="s">
        <v>7</v>
      </c>
      <c r="B33" s="11">
        <v>108703.91</v>
      </c>
    </row>
    <row r="34" spans="1:2" ht="31.5" x14ac:dyDescent="0.25">
      <c r="A34" s="4" t="s">
        <v>12</v>
      </c>
      <c r="B34" s="11">
        <v>54872.62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127055.06</v>
      </c>
    </row>
    <row r="38" spans="1:2" ht="31.5" x14ac:dyDescent="0.25">
      <c r="A38" s="8" t="s">
        <v>7</v>
      </c>
      <c r="B38" s="11">
        <v>129666.52</v>
      </c>
    </row>
    <row r="39" spans="1:2" ht="31.5" x14ac:dyDescent="0.25">
      <c r="A39" s="4" t="s">
        <v>12</v>
      </c>
      <c r="B39" s="11">
        <v>66019.94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ht="37.5" customHeight="1" x14ac:dyDescent="0.25">
      <c r="A46" s="9" t="s">
        <v>37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4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140059.75</v>
      </c>
    </row>
    <row r="54" spans="1:2" ht="50.25" customHeight="1" x14ac:dyDescent="0.25">
      <c r="A54" s="4" t="s">
        <v>20</v>
      </c>
      <c r="B54" s="11">
        <v>169131.4</v>
      </c>
    </row>
    <row r="55" spans="1:2" ht="31.5" x14ac:dyDescent="0.25">
      <c r="A55" s="4" t="s">
        <v>28</v>
      </c>
      <c r="B55" s="11">
        <v>110727.94</v>
      </c>
    </row>
    <row r="56" spans="1:2" x14ac:dyDescent="0.25">
      <c r="A56" s="4" t="s">
        <v>27</v>
      </c>
      <c r="B56" s="11">
        <v>121047.05</v>
      </c>
    </row>
    <row r="57" spans="1:2" ht="31.5" x14ac:dyDescent="0.25">
      <c r="A57" s="4" t="s">
        <v>24</v>
      </c>
      <c r="B57" s="11">
        <v>40625.629999999997</v>
      </c>
    </row>
    <row r="58" spans="1:2" ht="31.5" x14ac:dyDescent="0.25">
      <c r="A58" s="4" t="s">
        <v>26</v>
      </c>
      <c r="B58" s="11">
        <v>41864.42</v>
      </c>
    </row>
    <row r="59" spans="1:2" ht="30" customHeight="1" x14ac:dyDescent="0.25">
      <c r="A59" s="4" t="s">
        <v>25</v>
      </c>
      <c r="B59" s="11">
        <v>4342.28</v>
      </c>
    </row>
    <row r="60" spans="1:2" ht="30" customHeight="1" x14ac:dyDescent="0.25">
      <c r="A60" s="4" t="s">
        <v>52</v>
      </c>
      <c r="B60" s="11">
        <v>2578.56</v>
      </c>
    </row>
    <row r="61" spans="1:2" ht="31.5" x14ac:dyDescent="0.25">
      <c r="A61" s="4" t="s">
        <v>31</v>
      </c>
      <c r="B61" s="11">
        <v>4949.2700000000004</v>
      </c>
    </row>
    <row r="62" spans="1:2" ht="47.25" x14ac:dyDescent="0.25">
      <c r="A62" s="4" t="s">
        <v>29</v>
      </c>
      <c r="B62" s="11">
        <v>74147.570000000007</v>
      </c>
    </row>
    <row r="63" spans="1:2" ht="47.25" x14ac:dyDescent="0.25">
      <c r="A63" s="4" t="s">
        <v>30</v>
      </c>
      <c r="B63" s="11">
        <v>219291.57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22060.97</v>
      </c>
    </row>
    <row r="66" spans="1:5" x14ac:dyDescent="0.25">
      <c r="A66" s="6" t="s">
        <v>51</v>
      </c>
      <c r="B66" s="11">
        <f>SUM(B53:B65)</f>
        <v>950826.41000000015</v>
      </c>
      <c r="C66" s="14"/>
      <c r="E66" s="14"/>
    </row>
    <row r="67" spans="1:5" x14ac:dyDescent="0.25">
      <c r="B67" s="12"/>
    </row>
    <row r="68" spans="1:5" ht="39.7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5" t="s">
        <v>42</v>
      </c>
    </row>
    <row r="70" spans="1:5" ht="17.25" customHeight="1" x14ac:dyDescent="0.25">
      <c r="A70" s="4" t="s">
        <v>43</v>
      </c>
      <c r="B70" s="11" t="s">
        <v>36</v>
      </c>
    </row>
    <row r="71" spans="1:5" ht="17.25" customHeight="1" x14ac:dyDescent="0.25">
      <c r="A71" s="4" t="s">
        <v>44</v>
      </c>
      <c r="B71" s="15" t="s">
        <v>36</v>
      </c>
    </row>
    <row r="72" spans="1:5" ht="17.25" customHeight="1" x14ac:dyDescent="0.25">
      <c r="A72" s="4" t="s">
        <v>45</v>
      </c>
      <c r="B72" s="17" t="s">
        <v>35</v>
      </c>
    </row>
    <row r="73" spans="1:5" ht="17.25" customHeight="1" x14ac:dyDescent="0.25">
      <c r="A73" s="4" t="s">
        <v>46</v>
      </c>
      <c r="B73" s="17" t="s">
        <v>53</v>
      </c>
    </row>
    <row r="74" spans="1:5" ht="17.25" customHeight="1" x14ac:dyDescent="0.25">
      <c r="A74" s="4" t="s">
        <v>47</v>
      </c>
      <c r="B74" s="15" t="s">
        <v>36</v>
      </c>
    </row>
    <row r="75" spans="1:5" ht="17.25" customHeight="1" x14ac:dyDescent="0.25">
      <c r="A75" s="4" t="s">
        <v>48</v>
      </c>
      <c r="B75" s="11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2021-03-25T09:06:01Z</cp:lastPrinted>
  <dcterms:created xsi:type="dcterms:W3CDTF">2020-01-17T08:27:27Z</dcterms:created>
  <dcterms:modified xsi:type="dcterms:W3CDTF">2022-03-24T04:32:25Z</dcterms:modified>
</cp:coreProperties>
</file>