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E1A1BA1E-9C7E-41A6-8292-90861146A1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<sst xmlns="http://schemas.openxmlformats.org/spreadsheetml/2006/main" count="84" uniqueCount="55">
  <si>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</si>
  <si>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</si>
  <si>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</si>
  <si>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</si>
  <si>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</si>
  <si>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</si>
  <si>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</si>
  <si>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</si>
  <si>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</si>
  <si>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</si>
  <si>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</si>
  <si>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</si>
  <si>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</si>
  <si>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</si>
  <si>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</si>
  <si>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</si>
  <si>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</si>
  <si>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</si>
  <si>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</si>
  <si>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</si>
  <si>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</si>
  <si>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</si>
  <si>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</si>
  <si>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</si>
  <si>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</si>
  <si>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</si>
  <si>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</si>
  <si>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</si>
  <si>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</si>
  <si>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</si>
  <si>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</si>
  <si>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</si>
  <si>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</si>
  <si>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</si>
  <si>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8А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</si>
  <si>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</si>
  <si>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</si>
  <si>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</si>
  <si>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</si>
  <si>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</si>
  <si>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</si>
  <si>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</si>
  <si>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</si>
  <si>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</si>
  <si>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</si>
  <si>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</si>
  <si>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</si>
  <si>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</si>
  <si>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</si>
  <si>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</si>
  <si>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</si>
  <si>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</si>
  <si>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</si>
  <si>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4369,44</t>
  </si>
  <si>
    <t>3 / 893,70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</si>
</sst>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7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" style="1" customWidth="1"/>
    <col min="4" max="4" width="9.140625" style="1"/>
    <col min="5" max="5" width="12.140625" style="1" customWidth="1"/>
    <col min="6" max="16384" width="9.140625" style="1"/>
  </cols>
  <sheetData>
    <row r="1" spans="1:5" ht="47.25" customHeight="1" x14ac:dyDescent="0.25">
      <c r="A1" s="20" t="s">
        <v>49</v>
      </c>
      <c r="B1" s="20"/>
    </row>
    <row r="2" spans="1:5" ht="19.5" x14ac:dyDescent="0.25">
      <c r="A2" s="19" t="s">
        <v>34</v>
      </c>
      <c r="B2" s="19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6" t="s">
        <v>22</v>
      </c>
    </row>
    <row r="12" spans="1:5" ht="31.5" x14ac:dyDescent="0.25">
      <c r="A12" s="4" t="s">
        <v>6</v>
      </c>
      <c r="B12" s="17">
        <f>520873.07+B57+B58+B59+B60</f>
        <v>568214.63</v>
      </c>
    </row>
    <row r="13" spans="1:5" ht="31.5" x14ac:dyDescent="0.25">
      <c r="A13" s="8" t="s">
        <v>7</v>
      </c>
      <c r="B13" s="17">
        <f>443975.52+36337.59</f>
        <v>480313.11</v>
      </c>
      <c r="E13" s="14"/>
    </row>
    <row r="14" spans="1:5" ht="31.5" x14ac:dyDescent="0.25">
      <c r="A14" s="4" t="s">
        <v>12</v>
      </c>
      <c r="B14" s="17">
        <f>596795.26+31048.25</f>
        <v>627843.51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12824.11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454121.77</v>
      </c>
    </row>
    <row r="23" spans="1:2" ht="31.5" x14ac:dyDescent="0.25">
      <c r="A23" s="8" t="s">
        <v>7</v>
      </c>
      <c r="B23" s="11">
        <v>360085.1</v>
      </c>
    </row>
    <row r="24" spans="1:2" ht="31.5" x14ac:dyDescent="0.25">
      <c r="A24" s="4" t="s">
        <v>12</v>
      </c>
      <c r="B24" s="11">
        <v>855845.73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143412.41</v>
      </c>
    </row>
    <row r="28" spans="1:2" ht="31.5" x14ac:dyDescent="0.25">
      <c r="A28" s="8" t="s">
        <v>7</v>
      </c>
      <c r="B28" s="11">
        <v>99719.51</v>
      </c>
    </row>
    <row r="29" spans="1:2" ht="31.5" x14ac:dyDescent="0.25">
      <c r="A29" s="4" t="s">
        <v>12</v>
      </c>
      <c r="B29" s="11">
        <v>222428.14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75140.83</v>
      </c>
    </row>
    <row r="33" spans="1:2" ht="31.5" x14ac:dyDescent="0.25">
      <c r="A33" s="8" t="s">
        <v>7</v>
      </c>
      <c r="B33" s="11">
        <v>61920.44</v>
      </c>
    </row>
    <row r="34" spans="1:2" ht="31.5" x14ac:dyDescent="0.25">
      <c r="A34" s="4" t="s">
        <v>12</v>
      </c>
      <c r="B34" s="11">
        <v>120745.69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84136.71</v>
      </c>
    </row>
    <row r="38" spans="1:2" ht="31.5" x14ac:dyDescent="0.25">
      <c r="A38" s="8" t="s">
        <v>7</v>
      </c>
      <c r="B38" s="11">
        <v>68153.440000000002</v>
      </c>
    </row>
    <row r="39" spans="1:2" ht="31.5" x14ac:dyDescent="0.25">
      <c r="A39" s="4" t="s">
        <v>12</v>
      </c>
      <c r="B39" s="11">
        <v>124598.07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219954.38</v>
      </c>
    </row>
    <row r="43" spans="1:2" ht="31.5" x14ac:dyDescent="0.25">
      <c r="A43" s="8" t="s">
        <v>7</v>
      </c>
      <c r="B43" s="11">
        <v>183638.94</v>
      </c>
    </row>
    <row r="44" spans="1:2" ht="31.5" x14ac:dyDescent="0.25">
      <c r="A44" s="4" t="s">
        <v>12</v>
      </c>
      <c r="B44" s="11">
        <v>257382.1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6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60039.86</v>
      </c>
    </row>
    <row r="54" spans="1:2" ht="63" x14ac:dyDescent="0.25">
      <c r="A54" s="4" t="s">
        <v>20</v>
      </c>
      <c r="B54" s="11">
        <v>135305.04999999999</v>
      </c>
    </row>
    <row r="55" spans="1:2" ht="31.5" x14ac:dyDescent="0.25">
      <c r="A55" s="4" t="s">
        <v>28</v>
      </c>
      <c r="B55" s="11">
        <v>64460.74</v>
      </c>
    </row>
    <row r="56" spans="1:2" x14ac:dyDescent="0.25">
      <c r="A56" s="4" t="s">
        <v>27</v>
      </c>
      <c r="B56" s="11">
        <v>70349.87</v>
      </c>
    </row>
    <row r="57" spans="1:2" ht="31.5" x14ac:dyDescent="0.25">
      <c r="A57" s="4" t="s">
        <v>24</v>
      </c>
      <c r="B57" s="11">
        <v>18932.79</v>
      </c>
    </row>
    <row r="58" spans="1:2" ht="31.5" x14ac:dyDescent="0.25">
      <c r="A58" s="4" t="s">
        <v>26</v>
      </c>
      <c r="B58" s="11">
        <v>24142.92</v>
      </c>
    </row>
    <row r="59" spans="1:2" ht="33" customHeight="1" x14ac:dyDescent="0.25">
      <c r="A59" s="4" t="s">
        <v>25</v>
      </c>
      <c r="B59" s="11">
        <v>3159.84</v>
      </c>
    </row>
    <row r="60" spans="1:2" ht="33" customHeight="1" x14ac:dyDescent="0.25">
      <c r="A60" s="4" t="s">
        <v>52</v>
      </c>
      <c r="B60" s="11">
        <v>1106.01</v>
      </c>
    </row>
    <row r="61" spans="1:2" ht="31.5" x14ac:dyDescent="0.25">
      <c r="A61" s="4" t="s">
        <v>31</v>
      </c>
      <c r="B61" s="11">
        <v>3045.9</v>
      </c>
    </row>
    <row r="62" spans="1:2" ht="47.25" x14ac:dyDescent="0.25">
      <c r="A62" s="4" t="s">
        <v>29</v>
      </c>
      <c r="B62" s="11">
        <v>133976.97</v>
      </c>
    </row>
    <row r="63" spans="1:2" ht="47.25" x14ac:dyDescent="0.25">
      <c r="A63" s="4" t="s">
        <v>30</v>
      </c>
      <c r="B63" s="11">
        <v>134107.19</v>
      </c>
    </row>
    <row r="64" spans="1:2" ht="31.5" x14ac:dyDescent="0.25">
      <c r="A64" s="4" t="s">
        <v>23</v>
      </c>
      <c r="B64" s="11">
        <v>930.86</v>
      </c>
    </row>
    <row r="65" spans="1:5" x14ac:dyDescent="0.25">
      <c r="A65" s="4" t="s">
        <v>39</v>
      </c>
      <c r="B65" s="11">
        <v>7350.23</v>
      </c>
    </row>
    <row r="66" spans="1:5" x14ac:dyDescent="0.25">
      <c r="A66" s="6" t="s">
        <v>51</v>
      </c>
      <c r="B66" s="11">
        <f>SUM(B53:B65)</f>
        <v>656908.22999999986</v>
      </c>
      <c r="C66" s="14"/>
      <c r="E66" s="14"/>
    </row>
    <row r="67" spans="1:5" x14ac:dyDescent="0.25">
      <c r="B67" s="13"/>
    </row>
    <row r="68" spans="1:5" ht="41.25" customHeight="1" x14ac:dyDescent="0.25">
      <c r="A68" s="19" t="s">
        <v>40</v>
      </c>
      <c r="B68" s="19"/>
    </row>
    <row r="69" spans="1:5" ht="47.25" x14ac:dyDescent="0.25">
      <c r="A69" s="4" t="s">
        <v>41</v>
      </c>
      <c r="B69" s="5" t="s">
        <v>42</v>
      </c>
    </row>
    <row r="70" spans="1:5" ht="18" customHeight="1" x14ac:dyDescent="0.25">
      <c r="A70" s="4" t="s">
        <v>43</v>
      </c>
      <c r="B70" s="18" t="s">
        <v>35</v>
      </c>
    </row>
    <row r="71" spans="1:5" ht="18" customHeight="1" x14ac:dyDescent="0.25">
      <c r="A71" s="4" t="s">
        <v>44</v>
      </c>
      <c r="B71" s="18" t="s">
        <v>53</v>
      </c>
    </row>
    <row r="72" spans="1:5" ht="18" customHeight="1" x14ac:dyDescent="0.25">
      <c r="A72" s="4" t="s">
        <v>45</v>
      </c>
      <c r="B72" s="18" t="s">
        <v>35</v>
      </c>
    </row>
    <row r="73" spans="1:5" ht="18" customHeight="1" x14ac:dyDescent="0.25">
      <c r="A73" s="4" t="s">
        <v>46</v>
      </c>
      <c r="B73" s="18" t="s">
        <v>54</v>
      </c>
    </row>
    <row r="74" spans="1:5" ht="18" customHeight="1" x14ac:dyDescent="0.25">
      <c r="A74" s="4" t="s">
        <v>47</v>
      </c>
      <c r="B74" s="15" t="s">
        <v>35</v>
      </c>
    </row>
    <row r="75" spans="1:5" ht="18" customHeight="1" x14ac:dyDescent="0.25">
      <c r="A75" s="4" t="s">
        <v>48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2021-03-25T08:00:17Z</cp:lastPrinted>
  <dcterms:created xsi:type="dcterms:W3CDTF">2020-01-17T08:27:27Z</dcterms:created>
  <dcterms:modified xsi:type="dcterms:W3CDTF">2022-03-24T04:27:14Z</dcterms:modified>
</cp:coreProperties>
</file>