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F960E32D-0777-4502-AAD7-7692C1908D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44" i="1"/>
  <c r="B43" i="1"/>
  <c r="B42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<sst xmlns="http://schemas.openxmlformats.org/spreadsheetml/2006/main" count="84" uniqueCount="55">
  <si>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</si>
  <si>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</si>
  <si>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</si>
  <si>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</si>
  <si>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</si>
  <si>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</si>
  <si>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</si>
  <si>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</si>
  <si>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</si>
  <si>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</si>
  <si>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</si>
  <si>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</si>
  <si>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</si>
  <si>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</si>
  <si>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</si>
  <si>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</si>
  <si>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</si>
  <si>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</si>
  <si>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</si>
  <si>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</si>
  <si>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</si>
  <si>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</si>
  <si>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</si>
  <si>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</si>
  <si>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</si>
  <si>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</si>
  <si>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</si>
  <si>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</si>
  <si>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</si>
  <si>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</si>
  <si>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</si>
  <si>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</si>
  <si>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</si>
  <si>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</si>
  <si>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</si>
  <si>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</si>
  <si>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</si>
  <si>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</si>
  <si>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</si>
  <si>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</si>
  <si>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</si>
  <si>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</si>
  <si>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</si>
  <si>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</si>
  <si>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</si>
  <si>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</si>
  <si>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</si>
  <si>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</si>
  <si>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</si>
  <si>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</si>
  <si>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</si>
  <si>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</si>
  <si>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</si>
  <si>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5062,61</t>
  </si>
  <si>
    <t>3 / 1136,31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</si>
</sst>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C71" sqref="C7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690772.32+B57+B58+B59+B60</f>
        <v>774467.95999999985</v>
      </c>
    </row>
    <row r="13" spans="1:5" ht="31.5" x14ac:dyDescent="0.25">
      <c r="A13" s="8" t="s">
        <v>7</v>
      </c>
      <c r="B13" s="17">
        <f>598342.17+66059.77</f>
        <v>664401.94000000006</v>
      </c>
      <c r="E13" s="14"/>
    </row>
    <row r="14" spans="1:5" ht="31.5" x14ac:dyDescent="0.25">
      <c r="A14" s="4" t="s">
        <v>12</v>
      </c>
      <c r="B14" s="17">
        <f>500349.61+49778.32</f>
        <v>550127.92999999993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708909.08</v>
      </c>
    </row>
    <row r="23" spans="1:2" ht="31.5" x14ac:dyDescent="0.25">
      <c r="A23" s="8" t="s">
        <v>7</v>
      </c>
      <c r="B23" s="11">
        <v>601538.25</v>
      </c>
    </row>
    <row r="24" spans="1:2" ht="31.5" x14ac:dyDescent="0.25">
      <c r="A24" s="4" t="s">
        <v>12</v>
      </c>
      <c r="B24" s="11">
        <v>685500.09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198388.72</v>
      </c>
    </row>
    <row r="28" spans="1:2" ht="31.5" x14ac:dyDescent="0.25">
      <c r="A28" s="8" t="s">
        <v>7</v>
      </c>
      <c r="B28" s="11">
        <v>131665.07999999999</v>
      </c>
    </row>
    <row r="29" spans="1:2" ht="31.5" x14ac:dyDescent="0.25">
      <c r="A29" s="4" t="s">
        <v>12</v>
      </c>
      <c r="B29" s="11">
        <v>276520.38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105846.77</v>
      </c>
    </row>
    <row r="33" spans="1:2" ht="31.5" x14ac:dyDescent="0.25">
      <c r="A33" s="8" t="s">
        <v>7</v>
      </c>
      <c r="B33" s="11">
        <v>80435.039999999994</v>
      </c>
    </row>
    <row r="34" spans="1:2" ht="31.5" x14ac:dyDescent="0.25">
      <c r="A34" s="4" t="s">
        <v>12</v>
      </c>
      <c r="B34" s="11">
        <v>144006.57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118775.96</v>
      </c>
    </row>
    <row r="38" spans="1:2" ht="31.5" x14ac:dyDescent="0.25">
      <c r="A38" s="8" t="s">
        <v>7</v>
      </c>
      <c r="B38" s="11">
        <v>90420.58</v>
      </c>
    </row>
    <row r="39" spans="1:2" ht="31.5" x14ac:dyDescent="0.25">
      <c r="A39" s="4" t="s">
        <v>12</v>
      </c>
      <c r="B39" s="11">
        <v>154180.4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f>246196.86+3777.66</f>
        <v>249974.52</v>
      </c>
    </row>
    <row r="43" spans="1:2" ht="31.5" x14ac:dyDescent="0.25">
      <c r="A43" s="8" t="s">
        <v>7</v>
      </c>
      <c r="B43" s="11">
        <f>207457.57+4877.4</f>
        <v>212334.97</v>
      </c>
    </row>
    <row r="44" spans="1:2" ht="31.5" x14ac:dyDescent="0.25">
      <c r="A44" s="4" t="s">
        <v>12</v>
      </c>
      <c r="B44" s="11">
        <f>182751.15+159.48</f>
        <v>182910.63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137547.35999999999</v>
      </c>
    </row>
    <row r="54" spans="1:2" ht="51.7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83679.98</v>
      </c>
    </row>
    <row r="56" spans="1:2" x14ac:dyDescent="0.25">
      <c r="A56" s="4" t="s">
        <v>27</v>
      </c>
      <c r="B56" s="11">
        <v>91474.32</v>
      </c>
    </row>
    <row r="57" spans="1:2" ht="31.5" x14ac:dyDescent="0.25">
      <c r="A57" s="4" t="s">
        <v>24</v>
      </c>
      <c r="B57" s="11">
        <v>37289.85</v>
      </c>
    </row>
    <row r="58" spans="1:2" ht="31.5" x14ac:dyDescent="0.25">
      <c r="A58" s="4" t="s">
        <v>26</v>
      </c>
      <c r="B58" s="11">
        <v>39629.230000000003</v>
      </c>
    </row>
    <row r="59" spans="1:2" ht="30.75" customHeight="1" x14ac:dyDescent="0.25">
      <c r="A59" s="4" t="s">
        <v>25</v>
      </c>
      <c r="B59" s="11">
        <v>4307.07</v>
      </c>
    </row>
    <row r="60" spans="1:2" ht="30.75" customHeight="1" x14ac:dyDescent="0.25">
      <c r="A60" s="4" t="s">
        <v>52</v>
      </c>
      <c r="B60" s="11">
        <v>2469.4899999999998</v>
      </c>
    </row>
    <row r="61" spans="1:2" ht="31.5" x14ac:dyDescent="0.25">
      <c r="A61" s="4" t="s">
        <v>31</v>
      </c>
      <c r="B61" s="11">
        <v>3075.72</v>
      </c>
    </row>
    <row r="62" spans="1:2" ht="47.25" x14ac:dyDescent="0.25">
      <c r="A62" s="4" t="s">
        <v>29</v>
      </c>
      <c r="B62" s="11">
        <v>15928.84</v>
      </c>
    </row>
    <row r="63" spans="1:2" ht="47.25" x14ac:dyDescent="0.25">
      <c r="A63" s="4" t="s">
        <v>30</v>
      </c>
      <c r="B63" s="11">
        <v>202934.57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0</v>
      </c>
    </row>
    <row r="66" spans="1:5" x14ac:dyDescent="0.25">
      <c r="A66" s="6" t="s">
        <v>51</v>
      </c>
      <c r="B66" s="11">
        <f>SUM(B53:B65)</f>
        <v>787467.82999999984</v>
      </c>
      <c r="C66" s="14"/>
      <c r="E66" s="14"/>
    </row>
    <row r="67" spans="1:5" x14ac:dyDescent="0.25">
      <c r="B67" s="13"/>
    </row>
    <row r="68" spans="1:5" ht="38.2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5" t="s">
        <v>42</v>
      </c>
    </row>
    <row r="70" spans="1:5" ht="16.5" customHeight="1" x14ac:dyDescent="0.25">
      <c r="A70" s="4" t="s">
        <v>43</v>
      </c>
      <c r="B70" s="18" t="s">
        <v>35</v>
      </c>
    </row>
    <row r="71" spans="1:5" ht="16.5" customHeight="1" x14ac:dyDescent="0.25">
      <c r="A71" s="4" t="s">
        <v>44</v>
      </c>
      <c r="B71" s="18" t="s">
        <v>53</v>
      </c>
    </row>
    <row r="72" spans="1:5" ht="16.5" customHeight="1" x14ac:dyDescent="0.25">
      <c r="A72" s="4" t="s">
        <v>45</v>
      </c>
      <c r="B72" s="18" t="s">
        <v>35</v>
      </c>
    </row>
    <row r="73" spans="1:5" ht="16.5" customHeight="1" x14ac:dyDescent="0.25">
      <c r="A73" s="4" t="s">
        <v>46</v>
      </c>
      <c r="B73" s="18" t="s">
        <v>54</v>
      </c>
    </row>
    <row r="74" spans="1:5" ht="16.5" customHeight="1" x14ac:dyDescent="0.25">
      <c r="A74" s="4" t="s">
        <v>47</v>
      </c>
      <c r="B74" s="15" t="s">
        <v>35</v>
      </c>
    </row>
    <row r="75" spans="1:5" ht="16.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2021-03-25T08:55:55Z</cp:lastPrinted>
  <dcterms:created xsi:type="dcterms:W3CDTF">2020-01-17T08:27:27Z</dcterms:created>
  <dcterms:modified xsi:type="dcterms:W3CDTF">2022-03-24T04:31:22Z</dcterms:modified>
</cp:coreProperties>
</file>