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361908EA-CACA-43EE-B47B-38ED59CB09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<sst xmlns="http://schemas.openxmlformats.org/spreadsheetml/2006/main" count="83" uniqueCount="55">
  <si>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</si>
  <si>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</si>
  <si>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</si>
  <si>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</si>
  <si>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</si>
  <si>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</si>
  <si>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</si>
  <si>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</si>
  <si>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</si>
  <si>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</si>
  <si>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</si>
  <si>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</si>
  <si>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</si>
  <si>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</si>
  <si>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</si>
  <si>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</si>
  <si>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</si>
  <si>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</si>
  <si>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</si>
  <si>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</si>
  <si>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</si>
  <si>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</si>
  <si>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</si>
  <si>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</si>
  <si>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</si>
  <si>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</si>
  <si>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</si>
  <si>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</si>
  <si>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</si>
  <si>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</si>
  <si>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</si>
  <si>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</si>
  <si>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</si>
  <si>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</si>
  <si>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10Б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</si>
  <si>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</si>
  <si>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</si>
  <si>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</si>
  <si>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</si>
  <si>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</si>
  <si>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</si>
  <si>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</si>
  <si>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</si>
  <si>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</si>
  <si>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</si>
  <si>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</si>
  <si>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</si>
  <si>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</si>
  <si>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-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</si>
  <si>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</si>
  <si>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</si>
  <si>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</si>
  <si>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</si>
  <si>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3 / 4160,78</t>
  </si>
  <si>
    <t>3 / 996,83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</si>
</sst>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8" zoomScaleNormal="100" workbookViewId="0">
      <selection activeCell="A70" sqref="A70:XFD7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4.42578125" style="1" customWidth="1"/>
    <col min="6" max="16384" width="9.140625" style="1"/>
  </cols>
  <sheetData>
    <row r="1" spans="1:5" ht="47.25" customHeight="1" x14ac:dyDescent="0.25">
      <c r="A1" s="19" t="s">
        <v>49</v>
      </c>
      <c r="B1" s="19"/>
    </row>
    <row r="2" spans="1:5" ht="19.5" x14ac:dyDescent="0.25">
      <c r="A2" s="18" t="s">
        <v>34</v>
      </c>
      <c r="B2" s="18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44197</v>
      </c>
    </row>
    <row r="6" spans="1:5" x14ac:dyDescent="0.25">
      <c r="A6" s="4" t="s">
        <v>5</v>
      </c>
      <c r="B6" s="7">
        <v>44561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37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543899.7+B57+B58+B59+B60</f>
        <v>594249.41</v>
      </c>
    </row>
    <row r="13" spans="1:5" ht="31.5" x14ac:dyDescent="0.25">
      <c r="A13" s="8" t="s">
        <v>7</v>
      </c>
      <c r="B13" s="16">
        <f>497540.51+42476.39</f>
        <v>540016.9</v>
      </c>
      <c r="E13" s="14"/>
    </row>
    <row r="14" spans="1:5" ht="31.5" x14ac:dyDescent="0.25">
      <c r="A14" s="4" t="s">
        <v>12</v>
      </c>
      <c r="B14" s="16">
        <f>203236.07+15643.68</f>
        <v>218879.75</v>
      </c>
    </row>
    <row r="15" spans="1:5" x14ac:dyDescent="0.25">
      <c r="A15" s="8"/>
      <c r="B15" s="15"/>
    </row>
    <row r="16" spans="1:5" x14ac:dyDescent="0.25">
      <c r="A16" s="8" t="s">
        <v>8</v>
      </c>
      <c r="B16" s="15">
        <v>16846.86</v>
      </c>
    </row>
    <row r="17" spans="1:2" x14ac:dyDescent="0.25">
      <c r="A17" s="8" t="s">
        <v>32</v>
      </c>
      <c r="B17" s="15">
        <v>16179.2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12824.11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716871.16</v>
      </c>
    </row>
    <row r="23" spans="1:2" ht="31.5" x14ac:dyDescent="0.25">
      <c r="A23" s="8" t="s">
        <v>7</v>
      </c>
      <c r="B23" s="11">
        <v>644757.92000000004</v>
      </c>
    </row>
    <row r="24" spans="1:2" ht="31.5" x14ac:dyDescent="0.25">
      <c r="A24" s="4" t="s">
        <v>12</v>
      </c>
      <c r="B24" s="11">
        <v>261113.43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140233.73000000001</v>
      </c>
    </row>
    <row r="28" spans="1:2" ht="31.5" x14ac:dyDescent="0.25">
      <c r="A28" s="8" t="s">
        <v>7</v>
      </c>
      <c r="B28" s="11">
        <v>126969.81</v>
      </c>
    </row>
    <row r="29" spans="1:2" ht="31.5" x14ac:dyDescent="0.25">
      <c r="A29" s="4" t="s">
        <v>12</v>
      </c>
      <c r="B29" s="11">
        <v>108693.06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72368.399999999994</v>
      </c>
    </row>
    <row r="33" spans="1:2" ht="31.5" x14ac:dyDescent="0.25">
      <c r="A33" s="8" t="s">
        <v>7</v>
      </c>
      <c r="B33" s="11">
        <v>64438.6</v>
      </c>
    </row>
    <row r="34" spans="1:2" ht="31.5" x14ac:dyDescent="0.25">
      <c r="A34" s="4" t="s">
        <v>12</v>
      </c>
      <c r="B34" s="11">
        <v>56560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84571.839999999997</v>
      </c>
    </row>
    <row r="38" spans="1:2" ht="31.5" x14ac:dyDescent="0.25">
      <c r="A38" s="8" t="s">
        <v>7</v>
      </c>
      <c r="B38" s="11">
        <v>76430.2</v>
      </c>
    </row>
    <row r="39" spans="1:2" ht="31.5" x14ac:dyDescent="0.25">
      <c r="A39" s="4" t="s">
        <v>12</v>
      </c>
      <c r="B39" s="11">
        <v>68291.360000000001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ht="37.5" customHeight="1" x14ac:dyDescent="0.25">
      <c r="A46" s="9" t="s">
        <v>35</v>
      </c>
      <c r="B46" s="10" t="s">
        <v>22</v>
      </c>
    </row>
    <row r="47" spans="1:2" ht="31.5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7.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70782.87</v>
      </c>
    </row>
    <row r="54" spans="1:2" ht="50.25" customHeight="1" x14ac:dyDescent="0.25">
      <c r="A54" s="4" t="s">
        <v>20</v>
      </c>
      <c r="B54" s="11">
        <v>133571.51999999999</v>
      </c>
    </row>
    <row r="55" spans="1:2" ht="31.5" x14ac:dyDescent="0.25">
      <c r="A55" s="4" t="s">
        <v>28</v>
      </c>
      <c r="B55" s="11">
        <v>63417.89</v>
      </c>
    </row>
    <row r="56" spans="1:2" x14ac:dyDescent="0.25">
      <c r="A56" s="4" t="s">
        <v>27</v>
      </c>
      <c r="B56" s="11">
        <v>67551</v>
      </c>
    </row>
    <row r="57" spans="1:2" ht="31.5" x14ac:dyDescent="0.25">
      <c r="A57" s="4" t="s">
        <v>24</v>
      </c>
      <c r="B57" s="11">
        <v>19001.68</v>
      </c>
    </row>
    <row r="58" spans="1:2" ht="31.5" x14ac:dyDescent="0.25">
      <c r="A58" s="4" t="s">
        <v>26</v>
      </c>
      <c r="B58" s="11">
        <v>26727.55</v>
      </c>
    </row>
    <row r="59" spans="1:2" ht="36" customHeight="1" x14ac:dyDescent="0.25">
      <c r="A59" s="4" t="s">
        <v>25</v>
      </c>
      <c r="B59" s="11">
        <v>3332.88</v>
      </c>
    </row>
    <row r="60" spans="1:2" ht="36" customHeight="1" x14ac:dyDescent="0.25">
      <c r="A60" s="4" t="s">
        <v>52</v>
      </c>
      <c r="B60" s="11">
        <v>1287.5999999999999</v>
      </c>
    </row>
    <row r="61" spans="1:2" ht="31.5" x14ac:dyDescent="0.25">
      <c r="A61" s="4" t="s">
        <v>31</v>
      </c>
      <c r="B61" s="11">
        <v>3782.88</v>
      </c>
    </row>
    <row r="62" spans="1:2" ht="47.25" x14ac:dyDescent="0.25">
      <c r="A62" s="4" t="s">
        <v>29</v>
      </c>
      <c r="B62" s="11">
        <v>68116.42</v>
      </c>
    </row>
    <row r="63" spans="1:2" ht="47.25" x14ac:dyDescent="0.25">
      <c r="A63" s="4" t="s">
        <v>30</v>
      </c>
      <c r="B63" s="11">
        <v>154238.76999999999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38</v>
      </c>
      <c r="B65" s="11">
        <v>12277.77</v>
      </c>
    </row>
    <row r="66" spans="1:5" x14ac:dyDescent="0.25">
      <c r="A66" s="6" t="s">
        <v>51</v>
      </c>
      <c r="B66" s="11">
        <f>SUM(B53:B65)</f>
        <v>624088.82999999996</v>
      </c>
      <c r="C66" s="14"/>
      <c r="E66" s="14"/>
    </row>
    <row r="67" spans="1:5" x14ac:dyDescent="0.25">
      <c r="B67" s="13"/>
    </row>
    <row r="68" spans="1:5" ht="42.75" customHeight="1" x14ac:dyDescent="0.25">
      <c r="A68" s="18" t="s">
        <v>39</v>
      </c>
      <c r="B68" s="18"/>
    </row>
    <row r="69" spans="1:5" ht="47.25" x14ac:dyDescent="0.25">
      <c r="A69" s="4" t="s">
        <v>40</v>
      </c>
      <c r="B69" s="5" t="s">
        <v>41</v>
      </c>
    </row>
    <row r="70" spans="1:5" ht="16.5" customHeight="1" x14ac:dyDescent="0.25">
      <c r="A70" s="4" t="s">
        <v>42</v>
      </c>
      <c r="B70" s="17" t="s">
        <v>48</v>
      </c>
    </row>
    <row r="71" spans="1:5" ht="16.5" customHeight="1" x14ac:dyDescent="0.25">
      <c r="A71" s="4" t="s">
        <v>43</v>
      </c>
      <c r="B71" s="17" t="s">
        <v>53</v>
      </c>
    </row>
    <row r="72" spans="1:5" ht="16.5" customHeight="1" x14ac:dyDescent="0.25">
      <c r="A72" s="4" t="s">
        <v>44</v>
      </c>
      <c r="B72" s="17" t="s">
        <v>48</v>
      </c>
    </row>
    <row r="73" spans="1:5" ht="16.5" customHeight="1" x14ac:dyDescent="0.25">
      <c r="A73" s="4" t="s">
        <v>45</v>
      </c>
      <c r="B73" s="17" t="s">
        <v>54</v>
      </c>
    </row>
    <row r="74" spans="1:5" ht="16.5" customHeight="1" x14ac:dyDescent="0.25">
      <c r="A74" s="4" t="s">
        <v>46</v>
      </c>
      <c r="B74" s="15" t="s">
        <v>36</v>
      </c>
    </row>
    <row r="75" spans="1:5" ht="16.5" customHeight="1" x14ac:dyDescent="0.25">
      <c r="A75" s="4" t="s">
        <v>47</v>
      </c>
      <c r="B75" s="11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2021-03-25T08:14:46Z</cp:lastPrinted>
  <dcterms:created xsi:type="dcterms:W3CDTF">2020-01-17T08:27:27Z</dcterms:created>
  <dcterms:modified xsi:type="dcterms:W3CDTF">2022-03-24T04:28:45Z</dcterms:modified>
</cp:coreProperties>
</file>