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979D8B4B-8261-4E56-B302-97519F1F20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<sst xmlns="http://schemas.openxmlformats.org/spreadsheetml/2006/main" count="88" uniqueCount="54">
  <si>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</si>
  <si>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</si>
  <si>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</si>
  <si>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</si>
  <si>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</si>
  <si>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</si>
  <si>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</si>
  <si>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</si>
  <si>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</si>
  <si>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</si>
  <si>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</si>
  <si>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</si>
  <si>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</si>
  <si>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</si>
  <si>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</si>
  <si>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</si>
  <si>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</si>
  <si>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</si>
  <si>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</si>
  <si>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</si>
  <si>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</si>
  <si>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</si>
  <si>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</si>
  <si>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</si>
  <si>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</si>
  <si>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</si>
  <si>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</si>
  <si>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</si>
  <si>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</si>
  <si>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</si>
  <si>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</si>
  <si>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</si>
  <si>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</si>
  <si>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</si>
  <si>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ТРАНСПОРТНЫЙ, д. 3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</si>
  <si>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</si>
  <si>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</si>
  <si>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</si>
  <si>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</si>
  <si>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</si>
  <si>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</si>
  <si>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</si>
  <si>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</si>
  <si>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</si>
  <si>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</si>
  <si>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</si>
  <si>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</si>
  <si>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</si>
  <si>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</si>
  <si>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</si>
  <si>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</si>
  <si>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</si>
  <si>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</si>
  <si>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2 / 7,34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</si>
</sst>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4" zoomScaleNormal="100" workbookViewId="0">
      <selection activeCell="F69" sqref="F69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" style="1" customWidth="1"/>
    <col min="6" max="16384" width="9.140625" style="1"/>
  </cols>
  <sheetData>
    <row r="1" spans="1:2" ht="47.25" customHeight="1" x14ac:dyDescent="0.25">
      <c r="A1" s="19" t="s">
        <v>49</v>
      </c>
      <c r="B1" s="19"/>
    </row>
    <row r="2" spans="1:2" ht="19.5" x14ac:dyDescent="0.25">
      <c r="A2" s="18" t="s">
        <v>34</v>
      </c>
      <c r="B2" s="18"/>
    </row>
    <row r="4" spans="1:2" x14ac:dyDescent="0.25">
      <c r="A4" s="4" t="s">
        <v>0</v>
      </c>
      <c r="B4" s="5" t="s">
        <v>50</v>
      </c>
    </row>
    <row r="5" spans="1:2" x14ac:dyDescent="0.25">
      <c r="A5" s="4" t="s">
        <v>4</v>
      </c>
      <c r="B5" s="7">
        <v>44197</v>
      </c>
    </row>
    <row r="6" spans="1:2" x14ac:dyDescent="0.25">
      <c r="A6" s="4" t="s">
        <v>5</v>
      </c>
      <c r="B6" s="7">
        <v>44561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2" t="s">
        <v>38</v>
      </c>
    </row>
    <row r="10" spans="1:2" ht="19.5" x14ac:dyDescent="0.25">
      <c r="A10" s="18" t="s">
        <v>3</v>
      </c>
      <c r="B10" s="18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5">
        <f>83882.28+B57+B58+B59+B60</f>
        <v>93361.58</v>
      </c>
    </row>
    <row r="13" spans="1:2" ht="31.5" x14ac:dyDescent="0.25">
      <c r="A13" s="8" t="s">
        <v>7</v>
      </c>
      <c r="B13" s="15">
        <f>74773.93+8177.25</f>
        <v>82951.179999999993</v>
      </c>
    </row>
    <row r="14" spans="1:2" ht="31.5" x14ac:dyDescent="0.25">
      <c r="A14" s="4" t="s">
        <v>12</v>
      </c>
      <c r="B14" s="15">
        <f>27083.27+3084.27</f>
        <v>30167.54</v>
      </c>
    </row>
    <row r="15" spans="1:2" x14ac:dyDescent="0.25">
      <c r="A15" s="8"/>
      <c r="B15" s="16"/>
    </row>
    <row r="16" spans="1:2" x14ac:dyDescent="0.25">
      <c r="A16" s="8" t="s">
        <v>8</v>
      </c>
      <c r="B16" s="16" t="s">
        <v>35</v>
      </c>
    </row>
    <row r="17" spans="1:2" x14ac:dyDescent="0.25">
      <c r="A17" s="8" t="s">
        <v>32</v>
      </c>
      <c r="B17" s="16" t="s">
        <v>35</v>
      </c>
    </row>
    <row r="18" spans="1:2" x14ac:dyDescent="0.25">
      <c r="A18" s="4"/>
      <c r="B18" s="16"/>
    </row>
    <row r="19" spans="1:2" x14ac:dyDescent="0.25">
      <c r="A19" s="4" t="s">
        <v>9</v>
      </c>
      <c r="B19" s="11" t="s">
        <v>35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37</v>
      </c>
    </row>
    <row r="23" spans="1:2" ht="31.5" x14ac:dyDescent="0.25">
      <c r="A23" s="8" t="s">
        <v>7</v>
      </c>
      <c r="B23" s="11">
        <v>0</v>
      </c>
    </row>
    <row r="24" spans="1:2" ht="31.5" x14ac:dyDescent="0.25">
      <c r="A24" s="4" t="s">
        <v>12</v>
      </c>
      <c r="B24" s="11">
        <v>11242.32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37</v>
      </c>
    </row>
    <row r="28" spans="1:2" ht="31.5" x14ac:dyDescent="0.25">
      <c r="A28" s="8" t="s">
        <v>7</v>
      </c>
      <c r="B28" s="11">
        <v>0</v>
      </c>
    </row>
    <row r="29" spans="1:2" ht="31.5" x14ac:dyDescent="0.25">
      <c r="A29" s="4" t="s">
        <v>12</v>
      </c>
      <c r="B29" s="11">
        <v>1544.9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8225.33</v>
      </c>
    </row>
    <row r="33" spans="1:2" ht="31.5" x14ac:dyDescent="0.25">
      <c r="A33" s="8" t="s">
        <v>7</v>
      </c>
      <c r="B33" s="11">
        <v>5916.14</v>
      </c>
    </row>
    <row r="34" spans="1:2" ht="31.5" x14ac:dyDescent="0.25">
      <c r="A34" s="4" t="s">
        <v>12</v>
      </c>
      <c r="B34" s="11">
        <v>4898.37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9825.24</v>
      </c>
    </row>
    <row r="38" spans="1:2" ht="31.5" x14ac:dyDescent="0.25">
      <c r="A38" s="8" t="s">
        <v>7</v>
      </c>
      <c r="B38" s="11">
        <v>7369.42</v>
      </c>
    </row>
    <row r="39" spans="1:2" ht="31.5" x14ac:dyDescent="0.25">
      <c r="A39" s="4" t="s">
        <v>12</v>
      </c>
      <c r="B39" s="11">
        <v>5839.05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11834.06</v>
      </c>
    </row>
    <row r="54" spans="1:2" ht="63" x14ac:dyDescent="0.25">
      <c r="A54" s="4" t="s">
        <v>20</v>
      </c>
      <c r="B54" s="11">
        <v>50739.41</v>
      </c>
    </row>
    <row r="55" spans="1:2" ht="31.5" x14ac:dyDescent="0.25">
      <c r="A55" s="4" t="s">
        <v>28</v>
      </c>
      <c r="B55" s="11">
        <v>9471.31</v>
      </c>
    </row>
    <row r="56" spans="1:2" x14ac:dyDescent="0.25">
      <c r="A56" s="4" t="s">
        <v>27</v>
      </c>
      <c r="B56" s="11">
        <v>10346.1</v>
      </c>
    </row>
    <row r="57" spans="1:2" ht="31.5" x14ac:dyDescent="0.25">
      <c r="A57" s="4" t="s">
        <v>24</v>
      </c>
      <c r="B57" s="11">
        <v>4853.9399999999996</v>
      </c>
    </row>
    <row r="58" spans="1:2" ht="31.5" x14ac:dyDescent="0.25">
      <c r="A58" s="4" t="s">
        <v>26</v>
      </c>
      <c r="B58" s="11">
        <v>3870.5</v>
      </c>
    </row>
    <row r="59" spans="1:2" ht="31.5" x14ac:dyDescent="0.25">
      <c r="A59" s="4" t="s">
        <v>25</v>
      </c>
      <c r="B59" s="11">
        <v>556.74</v>
      </c>
    </row>
    <row r="60" spans="1:2" ht="31.5" x14ac:dyDescent="0.25">
      <c r="A60" s="4" t="s">
        <v>52</v>
      </c>
      <c r="B60" s="11">
        <v>198.12</v>
      </c>
    </row>
    <row r="61" spans="1:2" ht="30.75" customHeight="1" x14ac:dyDescent="0.25">
      <c r="A61" s="4" t="s">
        <v>31</v>
      </c>
      <c r="B61" s="11">
        <v>25.56</v>
      </c>
    </row>
    <row r="62" spans="1:2" ht="47.25" x14ac:dyDescent="0.25">
      <c r="A62" s="4" t="s">
        <v>29</v>
      </c>
      <c r="B62" s="11">
        <v>767</v>
      </c>
    </row>
    <row r="63" spans="1:2" ht="47.25" x14ac:dyDescent="0.25">
      <c r="A63" s="4" t="s">
        <v>30</v>
      </c>
      <c r="B63" s="11">
        <v>20946.95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622.22</v>
      </c>
    </row>
    <row r="66" spans="1:5" x14ac:dyDescent="0.25">
      <c r="A66" s="6" t="s">
        <v>51</v>
      </c>
      <c r="B66" s="11">
        <f>SUM(B53:B65)</f>
        <v>114231.91</v>
      </c>
      <c r="C66" s="14"/>
      <c r="E66" s="14"/>
    </row>
    <row r="67" spans="1:5" x14ac:dyDescent="0.25">
      <c r="B67" s="13"/>
    </row>
    <row r="68" spans="1:5" ht="37.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21" customHeight="1" x14ac:dyDescent="0.25">
      <c r="A70" s="4" t="s">
        <v>43</v>
      </c>
      <c r="B70" s="16" t="s">
        <v>37</v>
      </c>
    </row>
    <row r="71" spans="1:5" ht="21" customHeight="1" x14ac:dyDescent="0.25">
      <c r="A71" s="4" t="s">
        <v>44</v>
      </c>
      <c r="B71" s="16" t="s">
        <v>37</v>
      </c>
    </row>
    <row r="72" spans="1:5" ht="21" customHeight="1" x14ac:dyDescent="0.25">
      <c r="A72" s="4" t="s">
        <v>45</v>
      </c>
      <c r="B72" s="17" t="s">
        <v>35</v>
      </c>
    </row>
    <row r="73" spans="1:5" ht="21" customHeight="1" x14ac:dyDescent="0.25">
      <c r="A73" s="4" t="s">
        <v>46</v>
      </c>
      <c r="B73" s="17" t="s">
        <v>53</v>
      </c>
    </row>
    <row r="74" spans="1:5" ht="21" customHeight="1" x14ac:dyDescent="0.25">
      <c r="A74" s="4" t="s">
        <v>47</v>
      </c>
      <c r="B74" s="16" t="s">
        <v>37</v>
      </c>
    </row>
    <row r="75" spans="1:5" ht="21" customHeight="1" x14ac:dyDescent="0.25">
      <c r="A75" s="4" t="s">
        <v>48</v>
      </c>
      <c r="B75" s="16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2021-03-25T07:19:42Z</cp:lastPrinted>
  <dcterms:created xsi:type="dcterms:W3CDTF">2020-01-17T08:27:27Z</dcterms:created>
  <dcterms:modified xsi:type="dcterms:W3CDTF">2022-03-24T04:24:26Z</dcterms:modified>
</cp:coreProperties>
</file>