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8EE84D06-1B83-4590-99CB-D3E4BC48B7E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4" i="1"/>
  <c r="B66" i="1"/>
</calcChain>
</file>

<file path=xl/sharedStrings.xml><?xml version="1.0" encoding="utf-8"?>
<sst xmlns="http://schemas.openxmlformats.org/spreadsheetml/2006/main" count="87" uniqueCount="52">
  <si>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</si>
  <si>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</si>
  <si>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</si>
  <si>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</si>
  <si>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</si>
  <si>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</si>
  <si>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</si>
  <si>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</si>
  <si>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</si>
  <si>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</si>
  <si>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</si>
  <si>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</si>
  <si>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</si>
  <si>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</si>
  <si>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</si>
  <si>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</si>
  <si>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</si>
  <si>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</si>
  <si>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</si>
  <si>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</si>
  <si>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</si>
  <si>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</si>
  <si>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</si>
  <si>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</si>
  <si>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</si>
  <si>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</si>
  <si>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</si>
  <si>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</si>
  <si>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</si>
  <si>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</si>
  <si>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</si>
  <si>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</si>
  <si>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</si>
  <si>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</si>
  <si>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2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</si>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</sst>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6" zoomScaleNormal="100" workbookViewId="0">
      <selection activeCell="A60" sqref="A60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48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5">
        <f>841615.44+B57+B58+B59+B60</f>
        <v>985932.64</v>
      </c>
    </row>
    <row r="13" spans="1:5" ht="31.5" x14ac:dyDescent="0.25">
      <c r="A13" s="8" t="s">
        <v>7</v>
      </c>
      <c r="B13" s="15">
        <f>700804.23+111340.95</f>
        <v>812145.17999999993</v>
      </c>
      <c r="E13" s="13"/>
    </row>
    <row r="14" spans="1:5" ht="31.5" x14ac:dyDescent="0.25">
      <c r="A14" s="4" t="s">
        <v>12</v>
      </c>
      <c r="B14" s="15">
        <f>575508.46+71754.55</f>
        <v>647263.01</v>
      </c>
    </row>
    <row r="15" spans="1:5" x14ac:dyDescent="0.25">
      <c r="A15" s="8"/>
      <c r="B15" s="14"/>
    </row>
    <row r="16" spans="1:5" x14ac:dyDescent="0.25">
      <c r="A16" s="8" t="s">
        <v>8</v>
      </c>
      <c r="B16" s="14">
        <v>4028.16</v>
      </c>
    </row>
    <row r="17" spans="1:2" x14ac:dyDescent="0.25">
      <c r="A17" s="8" t="s">
        <v>32</v>
      </c>
      <c r="B17" s="14">
        <v>3650.62</v>
      </c>
    </row>
    <row r="18" spans="1:2" x14ac:dyDescent="0.25">
      <c r="A18" s="4"/>
      <c r="B18" s="14"/>
    </row>
    <row r="19" spans="1:2" x14ac:dyDescent="0.25">
      <c r="A19" s="4" t="s">
        <v>9</v>
      </c>
      <c r="B19" s="14">
        <v>20015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35</v>
      </c>
    </row>
    <row r="23" spans="1:2" ht="31.5" x14ac:dyDescent="0.25">
      <c r="A23" s="8" t="s">
        <v>7</v>
      </c>
      <c r="B23" s="11">
        <v>4029.09</v>
      </c>
    </row>
    <row r="24" spans="1:2" ht="31.5" x14ac:dyDescent="0.25">
      <c r="A24" s="4" t="s">
        <v>12</v>
      </c>
      <c r="B24" s="11">
        <v>225775.97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35</v>
      </c>
    </row>
    <row r="28" spans="1:2" ht="31.5" x14ac:dyDescent="0.25">
      <c r="A28" s="8" t="s">
        <v>7</v>
      </c>
      <c r="B28" s="11">
        <v>1211.6600000000001</v>
      </c>
    </row>
    <row r="29" spans="1:2" ht="31.5" x14ac:dyDescent="0.25">
      <c r="A29" s="4" t="s">
        <v>12</v>
      </c>
      <c r="B29" s="11">
        <v>101409.16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 t="s">
        <v>35</v>
      </c>
    </row>
    <row r="33" spans="1:2" ht="31.5" x14ac:dyDescent="0.25">
      <c r="A33" s="8" t="s">
        <v>7</v>
      </c>
      <c r="B33" s="11">
        <v>523.33000000000004</v>
      </c>
    </row>
    <row r="34" spans="1:2" ht="31.5" x14ac:dyDescent="0.25">
      <c r="A34" s="4" t="s">
        <v>12</v>
      </c>
      <c r="B34" s="11">
        <v>55106.43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 t="s">
        <v>35</v>
      </c>
    </row>
    <row r="38" spans="1:2" ht="31.5" x14ac:dyDescent="0.25">
      <c r="A38" s="8" t="s">
        <v>7</v>
      </c>
      <c r="B38" s="11">
        <v>621.16999999999996</v>
      </c>
    </row>
    <row r="39" spans="1:2" ht="31.5" x14ac:dyDescent="0.25">
      <c r="A39" s="4" t="s">
        <v>12</v>
      </c>
      <c r="B39" s="11">
        <v>67250.12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35</v>
      </c>
    </row>
    <row r="43" spans="1:2" ht="31.5" x14ac:dyDescent="0.25">
      <c r="A43" s="8" t="s">
        <v>7</v>
      </c>
      <c r="B43" s="11">
        <v>2328.5100000000002</v>
      </c>
    </row>
    <row r="44" spans="1:2" ht="31.5" x14ac:dyDescent="0.25">
      <c r="A44" s="4" t="s">
        <v>12</v>
      </c>
      <c r="B44" s="11">
        <v>152943.62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35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5.2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241517.86</v>
      </c>
    </row>
    <row r="54" spans="1:2" ht="51" customHeight="1" x14ac:dyDescent="0.25">
      <c r="A54" s="4" t="s">
        <v>20</v>
      </c>
      <c r="B54" s="11">
        <v>152218.23000000001</v>
      </c>
    </row>
    <row r="55" spans="1:2" ht="31.5" x14ac:dyDescent="0.25">
      <c r="A55" s="4" t="s">
        <v>28</v>
      </c>
      <c r="B55" s="11">
        <v>97528.320000000007</v>
      </c>
    </row>
    <row r="56" spans="1:2" x14ac:dyDescent="0.25">
      <c r="A56" s="4" t="s">
        <v>27</v>
      </c>
      <c r="B56" s="11">
        <v>106611.96</v>
      </c>
    </row>
    <row r="57" spans="1:2" ht="31.5" x14ac:dyDescent="0.25">
      <c r="A57" s="4" t="s">
        <v>24</v>
      </c>
      <c r="B57" s="11">
        <v>45291.26</v>
      </c>
    </row>
    <row r="58" spans="1:2" ht="31.5" x14ac:dyDescent="0.25">
      <c r="A58" s="4" t="s">
        <v>26</v>
      </c>
      <c r="B58" s="11">
        <v>82768.73</v>
      </c>
    </row>
    <row r="59" spans="1:2" ht="31.5" x14ac:dyDescent="0.25">
      <c r="A59" s="4" t="s">
        <v>25</v>
      </c>
      <c r="B59" s="11">
        <v>11954.4</v>
      </c>
    </row>
    <row r="60" spans="1:2" ht="31.5" x14ac:dyDescent="0.25">
      <c r="A60" s="4" t="s">
        <v>51</v>
      </c>
      <c r="B60" s="11">
        <v>4302.8100000000004</v>
      </c>
    </row>
    <row r="61" spans="1:2" ht="34.5" customHeight="1" x14ac:dyDescent="0.25">
      <c r="A61" s="4" t="s">
        <v>31</v>
      </c>
      <c r="B61" s="11">
        <v>3970.32</v>
      </c>
    </row>
    <row r="62" spans="1:2" ht="47.25" x14ac:dyDescent="0.25">
      <c r="A62" s="4" t="s">
        <v>29</v>
      </c>
      <c r="B62" s="11">
        <v>56776.2</v>
      </c>
    </row>
    <row r="63" spans="1:2" ht="47.25" x14ac:dyDescent="0.25">
      <c r="A63" s="4" t="s">
        <v>30</v>
      </c>
      <c r="B63" s="11">
        <v>241586.49</v>
      </c>
    </row>
    <row r="64" spans="1:2" ht="31.5" x14ac:dyDescent="0.25">
      <c r="A64" s="4" t="s">
        <v>23</v>
      </c>
      <c r="B64" s="11">
        <v>1197.04</v>
      </c>
    </row>
    <row r="65" spans="1:5" x14ac:dyDescent="0.25">
      <c r="A65" s="4" t="s">
        <v>38</v>
      </c>
      <c r="B65" s="11">
        <v>23529.360000000001</v>
      </c>
    </row>
    <row r="66" spans="1:5" x14ac:dyDescent="0.25">
      <c r="A66" s="6" t="s">
        <v>50</v>
      </c>
      <c r="B66" s="11">
        <f>SUM(B53:B65)</f>
        <v>1069252.98</v>
      </c>
      <c r="C66" s="13"/>
      <c r="E66" s="13"/>
    </row>
    <row r="68" spans="1:5" ht="38.25" customHeight="1" x14ac:dyDescent="0.25">
      <c r="A68" s="16" t="s">
        <v>39</v>
      </c>
      <c r="B68" s="16"/>
    </row>
    <row r="69" spans="1:5" ht="47.25" x14ac:dyDescent="0.25">
      <c r="A69" s="4" t="s">
        <v>40</v>
      </c>
      <c r="B69" s="5" t="s">
        <v>41</v>
      </c>
    </row>
    <row r="70" spans="1:5" ht="31.5" x14ac:dyDescent="0.25">
      <c r="A70" s="4" t="s">
        <v>42</v>
      </c>
      <c r="B70" s="11" t="s">
        <v>35</v>
      </c>
    </row>
    <row r="71" spans="1:5" ht="31.5" x14ac:dyDescent="0.25">
      <c r="A71" s="4" t="s">
        <v>43</v>
      </c>
      <c r="B71" s="11" t="s">
        <v>35</v>
      </c>
    </row>
    <row r="72" spans="1:5" ht="31.5" x14ac:dyDescent="0.25">
      <c r="A72" s="4" t="s">
        <v>44</v>
      </c>
      <c r="B72" s="11" t="s">
        <v>35</v>
      </c>
    </row>
    <row r="73" spans="1:5" ht="31.5" x14ac:dyDescent="0.25">
      <c r="A73" s="4" t="s">
        <v>45</v>
      </c>
      <c r="B73" s="11" t="s">
        <v>35</v>
      </c>
    </row>
    <row r="74" spans="1:5" ht="31.5" x14ac:dyDescent="0.25">
      <c r="A74" s="4" t="s">
        <v>46</v>
      </c>
      <c r="B74" s="11" t="s">
        <v>35</v>
      </c>
    </row>
    <row r="75" spans="1:5" ht="31.5" x14ac:dyDescent="0.25">
      <c r="A75" s="4" t="s">
        <v>47</v>
      </c>
      <c r="B75" s="11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2021-03-25T06:51:30Z</cp:lastPrinted>
  <dcterms:created xsi:type="dcterms:W3CDTF">2020-01-17T08:27:27Z</dcterms:created>
  <dcterms:modified xsi:type="dcterms:W3CDTF">2022-03-24T04:17:14Z</dcterms:modified>
</cp:coreProperties>
</file>