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A70F988C-7A89-4FA2-9549-39D3D7E280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<sst xmlns="http://schemas.openxmlformats.org/spreadsheetml/2006/main" count="88" uniqueCount="54">
  <si>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</si>
  <si>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</si>
  <si>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</si>
  <si>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</si>
  <si>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</si>
  <si>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</si>
  <si>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</si>
  <si>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</si>
  <si>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</si>
  <si>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</si>
  <si>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</si>
  <si>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</si>
  <si>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</si>
  <si>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</si>
  <si>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</si>
  <si>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</si>
  <si>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</si>
  <si>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</si>
  <si>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</si>
  <si>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</si>
  <si>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</si>
  <si>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</si>
  <si>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</si>
  <si>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</si>
  <si>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</si>
  <si>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</si>
  <si>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</si>
  <si>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</si>
  <si>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</si>
  <si>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</si>
  <si>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</si>
  <si>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</si>
  <si>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</si>
  <si>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</si>
  <si>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ИНЖЕНЕРНАЯ, д. 11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</si>
  <si>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</si>
  <si>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</si>
  <si>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</si>
  <si>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</si>
  <si>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</si>
  <si>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</si>
  <si>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</si>
  <si>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</si>
  <si>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</si>
  <si>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</si>
  <si>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</si>
  <si>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</si>
  <si>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</si>
  <si>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</si>
  <si>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</si>
  <si>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</si>
  <si>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</si>
  <si>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</si>
  <si>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2 / 471,91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</si>
</sst>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8" zoomScaleNormal="100" workbookViewId="0">
      <selection activeCell="A70" sqref="A70:XFD7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2" ht="47.25" customHeight="1" x14ac:dyDescent="0.25">
      <c r="A1" s="18" t="s">
        <v>49</v>
      </c>
      <c r="B1" s="18"/>
    </row>
    <row r="2" spans="1:2" ht="19.5" x14ac:dyDescent="0.25">
      <c r="A2" s="17" t="s">
        <v>34</v>
      </c>
      <c r="B2" s="17"/>
    </row>
    <row r="4" spans="1:2" x14ac:dyDescent="0.25">
      <c r="A4" s="4" t="s">
        <v>0</v>
      </c>
      <c r="B4" s="5" t="s">
        <v>50</v>
      </c>
    </row>
    <row r="5" spans="1:2" x14ac:dyDescent="0.25">
      <c r="A5" s="4" t="s">
        <v>4</v>
      </c>
      <c r="B5" s="7">
        <v>44197</v>
      </c>
    </row>
    <row r="6" spans="1:2" x14ac:dyDescent="0.25">
      <c r="A6" s="4" t="s">
        <v>5</v>
      </c>
      <c r="B6" s="7">
        <v>44561</v>
      </c>
    </row>
    <row r="7" spans="1:2" x14ac:dyDescent="0.25">
      <c r="A7" s="4" t="s">
        <v>1</v>
      </c>
      <c r="B7" s="5" t="s">
        <v>33</v>
      </c>
    </row>
    <row r="8" spans="1:2" x14ac:dyDescent="0.25">
      <c r="A8" s="4" t="s">
        <v>2</v>
      </c>
      <c r="B8" s="13" t="s">
        <v>39</v>
      </c>
    </row>
    <row r="10" spans="1:2" ht="19.5" x14ac:dyDescent="0.25">
      <c r="A10" s="17" t="s">
        <v>3</v>
      </c>
      <c r="B10" s="17"/>
    </row>
    <row r="11" spans="1:2" x14ac:dyDescent="0.25">
      <c r="A11" s="9" t="s">
        <v>10</v>
      </c>
      <c r="B11" s="10" t="s">
        <v>22</v>
      </c>
    </row>
    <row r="12" spans="1:2" ht="31.5" x14ac:dyDescent="0.25">
      <c r="A12" s="4" t="s">
        <v>6</v>
      </c>
      <c r="B12" s="15">
        <f>105585.88+B57+B58+B59+B60</f>
        <v>117219.19</v>
      </c>
    </row>
    <row r="13" spans="1:2" ht="31.5" x14ac:dyDescent="0.25">
      <c r="A13" s="8" t="s">
        <v>7</v>
      </c>
      <c r="B13" s="15">
        <f>98500.23+10130.5</f>
        <v>108630.73</v>
      </c>
    </row>
    <row r="14" spans="1:2" ht="31.5" x14ac:dyDescent="0.25">
      <c r="A14" s="4" t="s">
        <v>12</v>
      </c>
      <c r="B14" s="15">
        <f>165803.47+12441.83</f>
        <v>178245.3</v>
      </c>
    </row>
    <row r="15" spans="1:2" x14ac:dyDescent="0.25">
      <c r="A15" s="8"/>
      <c r="B15" s="14"/>
    </row>
    <row r="16" spans="1:2" x14ac:dyDescent="0.25">
      <c r="A16" s="8" t="s">
        <v>8</v>
      </c>
      <c r="B16" s="14" t="s">
        <v>35</v>
      </c>
    </row>
    <row r="17" spans="1:2" x14ac:dyDescent="0.25">
      <c r="A17" s="8" t="s">
        <v>32</v>
      </c>
      <c r="B17" s="14" t="s">
        <v>35</v>
      </c>
    </row>
    <row r="18" spans="1:2" x14ac:dyDescent="0.25">
      <c r="A18" s="4"/>
      <c r="B18" s="14"/>
    </row>
    <row r="19" spans="1:2" x14ac:dyDescent="0.25">
      <c r="A19" s="4" t="s">
        <v>9</v>
      </c>
      <c r="B19" s="14" t="s">
        <v>35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7477.16</v>
      </c>
    </row>
    <row r="24" spans="1:2" ht="31.5" x14ac:dyDescent="0.25">
      <c r="A24" s="4" t="s">
        <v>12</v>
      </c>
      <c r="B24" s="11">
        <v>111782.77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2523.41</v>
      </c>
    </row>
    <row r="29" spans="1:2" ht="31.5" x14ac:dyDescent="0.25">
      <c r="A29" s="4" t="s">
        <v>12</v>
      </c>
      <c r="B29" s="11">
        <v>44117.07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20362.490000000002</v>
      </c>
    </row>
    <row r="33" spans="1:2" ht="31.5" x14ac:dyDescent="0.25">
      <c r="A33" s="8" t="s">
        <v>7</v>
      </c>
      <c r="B33" s="11">
        <v>13285.39</v>
      </c>
    </row>
    <row r="34" spans="1:2" ht="31.5" x14ac:dyDescent="0.25">
      <c r="A34" s="4" t="s">
        <v>12</v>
      </c>
      <c r="B34" s="11">
        <v>71262.03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19408.11</v>
      </c>
    </row>
    <row r="38" spans="1:2" ht="31.5" x14ac:dyDescent="0.25">
      <c r="A38" s="8" t="s">
        <v>7</v>
      </c>
      <c r="B38" s="11">
        <v>13051.6</v>
      </c>
    </row>
    <row r="39" spans="1:2" ht="31.5" x14ac:dyDescent="0.25">
      <c r="A39" s="4" t="s">
        <v>12</v>
      </c>
      <c r="B39" s="11">
        <v>72272.639999999999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37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3.75" customHeight="1" x14ac:dyDescent="0.25">
      <c r="A51" s="19" t="s">
        <v>17</v>
      </c>
      <c r="B51" s="19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11234.38</v>
      </c>
    </row>
    <row r="54" spans="1:2" ht="48.75" customHeight="1" x14ac:dyDescent="0.25">
      <c r="A54" s="4" t="s">
        <v>20</v>
      </c>
      <c r="B54" s="11">
        <v>45285.53</v>
      </c>
    </row>
    <row r="55" spans="1:2" ht="31.5" x14ac:dyDescent="0.25">
      <c r="A55" s="4" t="s">
        <v>28</v>
      </c>
      <c r="B55" s="11">
        <v>11038.03</v>
      </c>
    </row>
    <row r="56" spans="1:2" x14ac:dyDescent="0.25">
      <c r="A56" s="4" t="s">
        <v>27</v>
      </c>
      <c r="B56" s="11">
        <v>12066</v>
      </c>
    </row>
    <row r="57" spans="1:2" ht="31.5" x14ac:dyDescent="0.25">
      <c r="A57" s="4" t="s">
        <v>24</v>
      </c>
      <c r="B57" s="11">
        <v>10605.18</v>
      </c>
    </row>
    <row r="58" spans="1:2" ht="31.5" x14ac:dyDescent="0.25">
      <c r="A58" s="4" t="s">
        <v>26</v>
      </c>
      <c r="B58" s="11">
        <v>0</v>
      </c>
    </row>
    <row r="59" spans="1:2" ht="31.5" x14ac:dyDescent="0.25">
      <c r="A59" s="4" t="s">
        <v>25</v>
      </c>
      <c r="B59" s="11">
        <v>865.8</v>
      </c>
    </row>
    <row r="60" spans="1:2" ht="33" customHeight="1" x14ac:dyDescent="0.25">
      <c r="A60" s="4" t="s">
        <v>52</v>
      </c>
      <c r="B60" s="11">
        <v>162.33000000000001</v>
      </c>
    </row>
    <row r="61" spans="1:2" ht="30" customHeight="1" x14ac:dyDescent="0.25">
      <c r="A61" s="4" t="s">
        <v>31</v>
      </c>
      <c r="B61" s="11">
        <v>0</v>
      </c>
    </row>
    <row r="62" spans="1:2" ht="47.25" x14ac:dyDescent="0.25">
      <c r="A62" s="4" t="s">
        <v>29</v>
      </c>
      <c r="B62" s="11">
        <v>63470.31</v>
      </c>
    </row>
    <row r="63" spans="1:2" ht="47.25" x14ac:dyDescent="0.25">
      <c r="A63" s="4" t="s">
        <v>30</v>
      </c>
      <c r="B63" s="11">
        <v>28934.62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0</v>
      </c>
    </row>
    <row r="66" spans="1:5" x14ac:dyDescent="0.25">
      <c r="A66" s="6" t="s">
        <v>51</v>
      </c>
      <c r="B66" s="11">
        <f>SUM(B53:B65)</f>
        <v>183662.18</v>
      </c>
      <c r="C66" s="12"/>
      <c r="E66" s="12"/>
    </row>
    <row r="68" spans="1:5" ht="34.5" customHeight="1" x14ac:dyDescent="0.25">
      <c r="A68" s="17" t="s">
        <v>40</v>
      </c>
      <c r="B68" s="17"/>
    </row>
    <row r="69" spans="1:5" ht="47.25" x14ac:dyDescent="0.25">
      <c r="A69" s="4" t="s">
        <v>41</v>
      </c>
      <c r="B69" s="16" t="s">
        <v>42</v>
      </c>
    </row>
    <row r="70" spans="1:5" ht="16.5" customHeight="1" x14ac:dyDescent="0.25">
      <c r="A70" s="4" t="s">
        <v>43</v>
      </c>
      <c r="B70" s="14" t="s">
        <v>36</v>
      </c>
    </row>
    <row r="71" spans="1:5" ht="16.5" customHeight="1" x14ac:dyDescent="0.25">
      <c r="A71" s="4" t="s">
        <v>44</v>
      </c>
      <c r="B71" s="14" t="s">
        <v>36</v>
      </c>
    </row>
    <row r="72" spans="1:5" ht="16.5" customHeight="1" x14ac:dyDescent="0.25">
      <c r="A72" s="4" t="s">
        <v>45</v>
      </c>
      <c r="B72" s="16" t="s">
        <v>35</v>
      </c>
    </row>
    <row r="73" spans="1:5" ht="16.5" customHeight="1" x14ac:dyDescent="0.25">
      <c r="A73" s="4" t="s">
        <v>46</v>
      </c>
      <c r="B73" s="16" t="s">
        <v>53</v>
      </c>
    </row>
    <row r="74" spans="1:5" ht="16.5" customHeight="1" x14ac:dyDescent="0.25">
      <c r="A74" s="4" t="s">
        <v>47</v>
      </c>
      <c r="B74" s="14" t="s">
        <v>36</v>
      </c>
    </row>
    <row r="75" spans="1:5" ht="16.5" customHeight="1" x14ac:dyDescent="0.25">
      <c r="A75" s="4" t="s">
        <v>48</v>
      </c>
      <c r="B75" s="14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2021-03-25T06:30:11Z</cp:lastPrinted>
  <dcterms:created xsi:type="dcterms:W3CDTF">2020-01-17T08:27:27Z</dcterms:created>
  <dcterms:modified xsi:type="dcterms:W3CDTF">2022-03-24T04:15:32Z</dcterms:modified>
</cp:coreProperties>
</file>