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9B082DA8-AB76-4EF7-A44A-47092F4A0F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<sst xmlns="http://schemas.openxmlformats.org/spreadsheetml/2006/main" count="87" uniqueCount="54">
  <si>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</si>
  <si>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</si>
  <si>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</si>
  <si>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</si>
  <si>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</si>
  <si>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</si>
  <si>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</si>
  <si>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</si>
  <si>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</si>
  <si>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</si>
  <si>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</si>
  <si>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</si>
  <si>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</si>
  <si>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</si>
  <si>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</si>
  <si>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</si>
  <si>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</si>
  <si>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</si>
  <si>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</si>
  <si>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</si>
  <si>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</si>
  <si>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</si>
  <si>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</si>
  <si>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</si>
  <si>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</si>
  <si>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</si>
  <si>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</si>
  <si>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</si>
  <si>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</si>
  <si>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</si>
  <si>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</si>
  <si>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</si>
  <si>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</si>
  <si>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</si>
  <si>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ул.ЗАГАРАЖНАЯ, д. 9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</si>
  <si>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</si>
  <si>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</si>
  <si>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</si>
  <si>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</si>
  <si>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</si>
  <si>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</si>
  <si>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</si>
  <si>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</si>
  <si>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</si>
  <si>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</si>
  <si>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</si>
  <si>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</si>
  <si>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</si>
  <si>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</si>
  <si>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</si>
  <si>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</si>
  <si>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</si>
  <si>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</si>
  <si>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2 / 66,76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</si>
</sst>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68" zoomScaleNormal="100" workbookViewId="0">
      <selection activeCell="B73" sqref="B73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5.1406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39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632763.6+B57+B58+B59+B60</f>
        <v>682341.65</v>
      </c>
    </row>
    <row r="13" spans="1:5" ht="31.5" x14ac:dyDescent="0.25">
      <c r="A13" s="8" t="s">
        <v>7</v>
      </c>
      <c r="B13" s="16">
        <f>628859.52+46703.31</f>
        <v>675562.83000000007</v>
      </c>
      <c r="E13" s="14"/>
    </row>
    <row r="14" spans="1:5" ht="31.5" x14ac:dyDescent="0.25">
      <c r="A14" s="4" t="s">
        <v>12</v>
      </c>
      <c r="B14" s="16">
        <f>105505.11+7925.83</f>
        <v>113430.94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8698.92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37</v>
      </c>
    </row>
    <row r="23" spans="1:2" ht="31.5" x14ac:dyDescent="0.25">
      <c r="A23" s="8" t="s">
        <v>7</v>
      </c>
      <c r="B23" s="11">
        <v>2883.35</v>
      </c>
    </row>
    <row r="24" spans="1:2" ht="31.5" x14ac:dyDescent="0.25">
      <c r="A24" s="4" t="s">
        <v>12</v>
      </c>
      <c r="B24" s="11">
        <v>40552.28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5" t="s">
        <v>37</v>
      </c>
    </row>
    <row r="28" spans="1:2" ht="31.5" x14ac:dyDescent="0.25">
      <c r="A28" s="8" t="s">
        <v>7</v>
      </c>
      <c r="B28" s="11">
        <v>1396.88</v>
      </c>
    </row>
    <row r="29" spans="1:2" ht="31.5" x14ac:dyDescent="0.25">
      <c r="A29" s="4" t="s">
        <v>12</v>
      </c>
      <c r="B29" s="11">
        <v>19647.849999999999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69287.67</v>
      </c>
    </row>
    <row r="33" spans="1:2" ht="31.5" x14ac:dyDescent="0.25">
      <c r="A33" s="8" t="s">
        <v>7</v>
      </c>
      <c r="B33" s="11">
        <v>69581.91</v>
      </c>
    </row>
    <row r="34" spans="1:2" ht="31.5" x14ac:dyDescent="0.25">
      <c r="A34" s="4" t="s">
        <v>12</v>
      </c>
      <c r="B34" s="11">
        <v>15523.79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76695.17</v>
      </c>
    </row>
    <row r="38" spans="1:2" ht="31.5" x14ac:dyDescent="0.25">
      <c r="A38" s="8" t="s">
        <v>7</v>
      </c>
      <c r="B38" s="11">
        <v>76478.66</v>
      </c>
    </row>
    <row r="39" spans="1:2" ht="31.5" x14ac:dyDescent="0.25">
      <c r="A39" s="4" t="s">
        <v>12</v>
      </c>
      <c r="B39" s="11">
        <v>20410.560000000001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6.7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65744.7</v>
      </c>
    </row>
    <row r="54" spans="1:2" ht="50.25" customHeight="1" x14ac:dyDescent="0.25">
      <c r="A54" s="4" t="s">
        <v>20</v>
      </c>
      <c r="B54" s="11">
        <v>186044.46</v>
      </c>
    </row>
    <row r="55" spans="1:2" ht="31.5" x14ac:dyDescent="0.25">
      <c r="A55" s="4" t="s">
        <v>28</v>
      </c>
      <c r="B55" s="11">
        <v>79143.839999999997</v>
      </c>
    </row>
    <row r="56" spans="1:2" x14ac:dyDescent="0.25">
      <c r="A56" s="4" t="s">
        <v>27</v>
      </c>
      <c r="B56" s="11">
        <v>86515.8</v>
      </c>
    </row>
    <row r="57" spans="1:2" ht="31.5" x14ac:dyDescent="0.25">
      <c r="A57" s="4" t="s">
        <v>24</v>
      </c>
      <c r="B57" s="11">
        <v>21569.35</v>
      </c>
    </row>
    <row r="58" spans="1:2" ht="31.5" x14ac:dyDescent="0.25">
      <c r="A58" s="4" t="s">
        <v>26</v>
      </c>
      <c r="B58" s="11">
        <v>23741.05</v>
      </c>
    </row>
    <row r="59" spans="1:2" ht="31.5" x14ac:dyDescent="0.25">
      <c r="A59" s="4" t="s">
        <v>25</v>
      </c>
      <c r="B59" s="11">
        <v>3103.8</v>
      </c>
    </row>
    <row r="60" spans="1:2" ht="31.5" x14ac:dyDescent="0.25">
      <c r="A60" s="4" t="s">
        <v>52</v>
      </c>
      <c r="B60" s="11">
        <v>1163.8499999999999</v>
      </c>
    </row>
    <row r="61" spans="1:2" ht="30.75" customHeight="1" x14ac:dyDescent="0.25">
      <c r="A61" s="4" t="s">
        <v>31</v>
      </c>
      <c r="B61" s="11">
        <v>2151.3000000000002</v>
      </c>
    </row>
    <row r="62" spans="1:2" ht="47.25" x14ac:dyDescent="0.25">
      <c r="A62" s="4" t="s">
        <v>29</v>
      </c>
      <c r="B62" s="11">
        <v>31349.48</v>
      </c>
    </row>
    <row r="63" spans="1:2" ht="47.25" x14ac:dyDescent="0.25">
      <c r="A63" s="4" t="s">
        <v>30</v>
      </c>
      <c r="B63" s="11">
        <v>187971.21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2534.9699999999998</v>
      </c>
    </row>
    <row r="66" spans="1:5" x14ac:dyDescent="0.25">
      <c r="A66" s="6" t="s">
        <v>51</v>
      </c>
      <c r="B66" s="11">
        <f>SUM(B53:B65)</f>
        <v>691033.80999999982</v>
      </c>
      <c r="C66" s="14"/>
      <c r="E66" s="14"/>
    </row>
    <row r="67" spans="1:5" x14ac:dyDescent="0.25">
      <c r="B67" s="12"/>
    </row>
    <row r="68" spans="1:5" ht="36.7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18.75" customHeight="1" x14ac:dyDescent="0.25">
      <c r="A70" s="4" t="s">
        <v>43</v>
      </c>
      <c r="B70" s="17" t="s">
        <v>37</v>
      </c>
    </row>
    <row r="71" spans="1:5" ht="18.75" customHeight="1" x14ac:dyDescent="0.25">
      <c r="A71" s="4" t="s">
        <v>44</v>
      </c>
      <c r="B71" s="17" t="s">
        <v>37</v>
      </c>
    </row>
    <row r="72" spans="1:5" ht="18.75" customHeight="1" x14ac:dyDescent="0.25">
      <c r="A72" s="4" t="s">
        <v>45</v>
      </c>
      <c r="B72" s="17" t="s">
        <v>35</v>
      </c>
    </row>
    <row r="73" spans="1:5" ht="18.75" customHeight="1" x14ac:dyDescent="0.25">
      <c r="A73" s="4" t="s">
        <v>46</v>
      </c>
      <c r="B73" s="17" t="s">
        <v>53</v>
      </c>
    </row>
    <row r="74" spans="1:5" ht="18.75" customHeight="1" x14ac:dyDescent="0.25">
      <c r="A74" s="4" t="s">
        <v>47</v>
      </c>
      <c r="B74" s="15" t="s">
        <v>37</v>
      </c>
    </row>
    <row r="75" spans="1:5" ht="18.75" customHeight="1" x14ac:dyDescent="0.25">
      <c r="A75" s="4" t="s">
        <v>48</v>
      </c>
      <c r="B75" s="15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2021-03-25T06:16:00Z</cp:lastPrinted>
  <dcterms:created xsi:type="dcterms:W3CDTF">2020-01-17T08:27:27Z</dcterms:created>
  <dcterms:modified xsi:type="dcterms:W3CDTF">2022-03-24T04:14:19Z</dcterms:modified>
</cp:coreProperties>
</file>