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52A10351-82F1-439B-A387-F6CDC8E23D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<sst xmlns="http://schemas.openxmlformats.org/spreadsheetml/2006/main" count="87" uniqueCount="55">
  <si>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</si>
  <si>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</si>
  <si>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</si>
  <si>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</si>
  <si>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</si>
  <si>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</si>
  <si>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</si>
  <si>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</si>
  <si>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</si>
  <si>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</si>
  <si>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</si>
  <si>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</si>
  <si>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</si>
  <si>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</si>
  <si>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</si>
  <si>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</si>
  <si>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</si>
  <si>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</si>
  <si>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</si>
  <si>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</si>
  <si>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</si>
  <si>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</si>
  <si>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</si>
  <si>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</si>
  <si>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</si>
  <si>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</si>
  <si>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</si>
  <si>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</si>
  <si>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</si>
  <si>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</si>
  <si>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</si>
  <si>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</si>
  <si>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</si>
  <si>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</si>
  <si>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1 МАЯ, д. 15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</si>
  <si>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</si>
  <si>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</si>
  <si>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</si>
  <si>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</si>
  <si>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</si>
  <si>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</si>
  <si>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</si>
  <si>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</si>
  <si>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</si>
  <si>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</si>
  <si>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</si>
  <si>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</si>
  <si>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</si>
  <si>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</si>
  <si>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</si>
  <si>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</si>
  <si>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 xml:space="preserve"> (Прямой договор с РСО)</t>
  </si>
  <si>
    <t>Итого затрат за 2021 год</t>
  </si>
  <si>
    <t>Расходы по отведению сточных вод в целях содержания общего имущества МКД</t>
  </si>
  <si>
    <t>4 / 1130,60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</si>
</sst>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2" ht="47.25" customHeight="1" x14ac:dyDescent="0.25">
      <c r="A1" s="19" t="s">
        <v>49</v>
      </c>
      <c r="B1" s="19"/>
    </row>
    <row r="2" spans="1:2" ht="19.5" x14ac:dyDescent="0.25">
      <c r="A2" s="18" t="s">
        <v>34</v>
      </c>
      <c r="B2" s="18"/>
    </row>
    <row r="4" spans="1:2" x14ac:dyDescent="0.25">
      <c r="A4" s="4" t="s">
        <v>0</v>
      </c>
      <c r="B4" s="5" t="s">
        <v>50</v>
      </c>
    </row>
    <row r="5" spans="1:2" x14ac:dyDescent="0.25">
      <c r="A5" s="4" t="s">
        <v>4</v>
      </c>
      <c r="B5" s="7">
        <v>44197</v>
      </c>
    </row>
    <row r="6" spans="1:2" x14ac:dyDescent="0.25">
      <c r="A6" s="4" t="s">
        <v>5</v>
      </c>
      <c r="B6" s="7">
        <v>44561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3" t="s">
        <v>39</v>
      </c>
    </row>
    <row r="10" spans="1:2" ht="19.5" x14ac:dyDescent="0.25">
      <c r="A10" s="18" t="s">
        <v>3</v>
      </c>
      <c r="B10" s="18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6">
        <f>854267.16+B57+B58+B59+B60</f>
        <v>937563.60000000009</v>
      </c>
    </row>
    <row r="13" spans="1:2" ht="31.5" x14ac:dyDescent="0.25">
      <c r="A13" s="8" t="s">
        <v>7</v>
      </c>
      <c r="B13" s="16">
        <f>795111.35+73494.29</f>
        <v>868605.64</v>
      </c>
    </row>
    <row r="14" spans="1:2" ht="31.5" x14ac:dyDescent="0.25">
      <c r="A14" s="4" t="s">
        <v>12</v>
      </c>
      <c r="B14" s="16">
        <f>457899.65+30810.62</f>
        <v>488710.27</v>
      </c>
    </row>
    <row r="15" spans="1:2" x14ac:dyDescent="0.25">
      <c r="A15" s="8"/>
      <c r="B15" s="15"/>
    </row>
    <row r="16" spans="1:2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19023.73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51</v>
      </c>
    </row>
    <row r="23" spans="1:2" ht="31.5" x14ac:dyDescent="0.25">
      <c r="A23" s="8" t="s">
        <v>7</v>
      </c>
      <c r="B23" s="11">
        <v>1223.98</v>
      </c>
    </row>
    <row r="24" spans="1:2" ht="31.5" x14ac:dyDescent="0.25">
      <c r="A24" s="4" t="s">
        <v>12</v>
      </c>
      <c r="B24" s="11">
        <v>270141.78000000003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209.13</v>
      </c>
    </row>
    <row r="29" spans="1:2" ht="31.5" x14ac:dyDescent="0.25">
      <c r="A29" s="4" t="s">
        <v>12</v>
      </c>
      <c r="B29" s="11">
        <v>91225.37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128745.45</v>
      </c>
    </row>
    <row r="33" spans="1:2" ht="31.5" x14ac:dyDescent="0.25">
      <c r="A33" s="8" t="s">
        <v>7</v>
      </c>
      <c r="B33" s="11">
        <v>108626.29</v>
      </c>
    </row>
    <row r="34" spans="1:2" ht="31.5" x14ac:dyDescent="0.25">
      <c r="A34" s="4" t="s">
        <v>12</v>
      </c>
      <c r="B34" s="11">
        <v>122171.09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146972.06</v>
      </c>
    </row>
    <row r="38" spans="1:2" ht="31.5" x14ac:dyDescent="0.25">
      <c r="A38" s="8" t="s">
        <v>7</v>
      </c>
      <c r="B38" s="11">
        <v>124638.28</v>
      </c>
    </row>
    <row r="39" spans="1:2" ht="31.5" x14ac:dyDescent="0.25">
      <c r="A39" s="4" t="s">
        <v>12</v>
      </c>
      <c r="B39" s="11">
        <v>142758.96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116579.48</v>
      </c>
    </row>
    <row r="54" spans="1:2" ht="51" customHeight="1" x14ac:dyDescent="0.25">
      <c r="A54" s="4" t="s">
        <v>20</v>
      </c>
      <c r="B54" s="11">
        <v>202957.64</v>
      </c>
    </row>
    <row r="55" spans="1:2" ht="31.5" x14ac:dyDescent="0.25">
      <c r="A55" s="4" t="s">
        <v>28</v>
      </c>
      <c r="B55" s="11">
        <v>119445.26</v>
      </c>
    </row>
    <row r="56" spans="1:2" x14ac:dyDescent="0.25">
      <c r="A56" s="4" t="s">
        <v>27</v>
      </c>
      <c r="B56" s="11">
        <v>130570.2</v>
      </c>
    </row>
    <row r="57" spans="1:2" ht="31.5" x14ac:dyDescent="0.25">
      <c r="A57" s="4" t="s">
        <v>24</v>
      </c>
      <c r="B57" s="11">
        <v>40611.08</v>
      </c>
    </row>
    <row r="58" spans="1:2" ht="31.5" x14ac:dyDescent="0.25">
      <c r="A58" s="4" t="s">
        <v>26</v>
      </c>
      <c r="B58" s="11">
        <v>34781.14</v>
      </c>
    </row>
    <row r="59" spans="1:2" ht="31.5" x14ac:dyDescent="0.25">
      <c r="A59" s="4" t="s">
        <v>25</v>
      </c>
      <c r="B59" s="11">
        <v>5855.16</v>
      </c>
    </row>
    <row r="60" spans="1:2" ht="35.25" customHeight="1" x14ac:dyDescent="0.25">
      <c r="A60" s="4" t="s">
        <v>53</v>
      </c>
      <c r="B60" s="11">
        <v>2049.06</v>
      </c>
    </row>
    <row r="61" spans="1:2" ht="31.5" customHeight="1" x14ac:dyDescent="0.25">
      <c r="A61" s="4" t="s">
        <v>31</v>
      </c>
      <c r="B61" s="11">
        <v>6436.86</v>
      </c>
    </row>
    <row r="62" spans="1:2" ht="47.25" x14ac:dyDescent="0.25">
      <c r="A62" s="4" t="s">
        <v>29</v>
      </c>
      <c r="B62" s="11">
        <v>110742.13</v>
      </c>
    </row>
    <row r="63" spans="1:2" ht="47.25" x14ac:dyDescent="0.25">
      <c r="A63" s="4" t="s">
        <v>30</v>
      </c>
      <c r="B63" s="11">
        <v>184023.92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11030.49</v>
      </c>
    </row>
    <row r="66" spans="1:5" x14ac:dyDescent="0.25">
      <c r="A66" s="6" t="s">
        <v>52</v>
      </c>
      <c r="B66" s="11">
        <f>SUM(B53:B65)</f>
        <v>965082.42</v>
      </c>
      <c r="C66" s="14"/>
      <c r="E66" s="14"/>
    </row>
    <row r="67" spans="1:5" x14ac:dyDescent="0.25">
      <c r="B67" s="12"/>
    </row>
    <row r="68" spans="1:5" ht="39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20.25" customHeight="1" x14ac:dyDescent="0.25">
      <c r="A70" s="4" t="s">
        <v>43</v>
      </c>
      <c r="B70" s="15" t="s">
        <v>36</v>
      </c>
    </row>
    <row r="71" spans="1:5" ht="20.25" customHeight="1" x14ac:dyDescent="0.25">
      <c r="A71" s="4" t="s">
        <v>44</v>
      </c>
      <c r="B71" s="15" t="s">
        <v>36</v>
      </c>
    </row>
    <row r="72" spans="1:5" ht="20.25" customHeight="1" x14ac:dyDescent="0.25">
      <c r="A72" s="4" t="s">
        <v>45</v>
      </c>
      <c r="B72" s="17" t="s">
        <v>35</v>
      </c>
    </row>
    <row r="73" spans="1:5" ht="20.25" customHeight="1" x14ac:dyDescent="0.25">
      <c r="A73" s="4" t="s">
        <v>46</v>
      </c>
      <c r="B73" s="17" t="s">
        <v>54</v>
      </c>
    </row>
    <row r="74" spans="1:5" ht="20.25" customHeight="1" x14ac:dyDescent="0.25">
      <c r="A74" s="4" t="s">
        <v>47</v>
      </c>
      <c r="B74" s="17" t="s">
        <v>36</v>
      </c>
    </row>
    <row r="75" spans="1:5" ht="20.25" customHeight="1" x14ac:dyDescent="0.25">
      <c r="A75" s="4" t="s">
        <v>48</v>
      </c>
      <c r="B75" s="17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2022-03-24T04:10:25Z</dcterms:modified>
</cp:coreProperties>
</file>