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62875C78-DFBE-4D29-ABFC-0C9C09D1E9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<sst xmlns="http://schemas.openxmlformats.org/spreadsheetml/2006/main" count="87" uniqueCount="56">
  <si>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</si>
  <si>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</si>
  <si>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</si>
  <si>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</si>
  <si>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</si>
  <si>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</si>
  <si>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</si>
  <si>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</si>
  <si>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</si>
  <si>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</si>
  <si>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</si>
  <si>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</si>
  <si>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</si>
  <si>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</si>
  <si>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</si>
  <si>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</si>
  <si>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</si>
  <si>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</si>
  <si>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</si>
  <si>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</si>
  <si>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</si>
  <si>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</si>
  <si>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</si>
  <si>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</si>
  <si>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</si>
  <si>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</si>
  <si>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</si>
  <si>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</si>
  <si>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</si>
  <si>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</si>
  <si>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</si>
  <si>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</si>
  <si>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</si>
  <si>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</si>
  <si>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ул.1 МАЯ, д. 13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</si>
  <si>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</si>
  <si>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</si>
  <si>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</si>
  <si>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</si>
  <si>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</si>
  <si>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</si>
  <si>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</si>
  <si>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</si>
  <si>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</si>
  <si>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</si>
  <si>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</si>
  <si>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</si>
  <si>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</si>
  <si>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</si>
  <si>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</si>
  <si>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</si>
  <si>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</si>
  <si>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(-102360,91) Прямой договор с РСО</t>
  </si>
  <si>
    <t>(-23165,88) Прямой договор с РСО</t>
  </si>
  <si>
    <t>Расходы по отведению сточных вод в целях содержания общего имущества МКД</t>
  </si>
  <si>
    <t>4 / 959,51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</si>
</sst>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42578125" style="1" customWidth="1"/>
    <col min="4" max="4" width="9.140625" style="1"/>
    <col min="5" max="5" width="13.140625" style="1" bestFit="1" customWidth="1"/>
    <col min="6" max="16384" width="9.140625" style="1"/>
  </cols>
  <sheetData>
    <row r="1" spans="1:2" ht="51" customHeight="1" x14ac:dyDescent="0.25">
      <c r="A1" s="20" t="s">
        <v>49</v>
      </c>
      <c r="B1" s="20"/>
    </row>
    <row r="2" spans="1:2" ht="19.5" x14ac:dyDescent="0.25">
      <c r="A2" s="19" t="s">
        <v>34</v>
      </c>
      <c r="B2" s="19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3" t="s">
        <v>39</v>
      </c>
    </row>
    <row r="10" spans="1:2" ht="19.5" x14ac:dyDescent="0.25">
      <c r="A10" s="19" t="s">
        <v>3</v>
      </c>
      <c r="B10" s="19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6">
        <f>1081116.48+B57+B58+B59+B60</f>
        <v>1188771.1199999999</v>
      </c>
    </row>
    <row r="13" spans="1:2" ht="31.5" x14ac:dyDescent="0.25">
      <c r="A13" s="8" t="s">
        <v>7</v>
      </c>
      <c r="B13" s="16">
        <f>995486.15+90845.64</f>
        <v>1086331.79</v>
      </c>
    </row>
    <row r="14" spans="1:2" ht="31.5" x14ac:dyDescent="0.25">
      <c r="A14" s="4" t="s">
        <v>12</v>
      </c>
      <c r="B14" s="16">
        <f>265843.77+27787.15</f>
        <v>293630.92000000004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5">
        <v>8574.11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52</v>
      </c>
    </row>
    <row r="23" spans="1:2" ht="31.5" x14ac:dyDescent="0.25">
      <c r="A23" s="8" t="s">
        <v>7</v>
      </c>
      <c r="B23" s="11">
        <v>14519.42</v>
      </c>
    </row>
    <row r="24" spans="1:2" ht="31.5" x14ac:dyDescent="0.25">
      <c r="A24" s="4" t="s">
        <v>12</v>
      </c>
      <c r="B24" s="11">
        <v>-91233.63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53</v>
      </c>
    </row>
    <row r="28" spans="1:2" ht="31.5" x14ac:dyDescent="0.25">
      <c r="A28" s="8" t="s">
        <v>7</v>
      </c>
      <c r="B28" s="11">
        <v>2861.24</v>
      </c>
    </row>
    <row r="29" spans="1:2" ht="31.5" x14ac:dyDescent="0.25">
      <c r="A29" s="4" t="s">
        <v>12</v>
      </c>
      <c r="B29" s="11">
        <v>-23655.18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132976.07999999999</v>
      </c>
    </row>
    <row r="33" spans="1:2" ht="31.5" x14ac:dyDescent="0.25">
      <c r="A33" s="8" t="s">
        <v>7</v>
      </c>
      <c r="B33" s="11">
        <v>125889.72</v>
      </c>
    </row>
    <row r="34" spans="1:2" ht="31.5" x14ac:dyDescent="0.25">
      <c r="A34" s="4" t="s">
        <v>12</v>
      </c>
      <c r="B34" s="11">
        <v>45090.73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160712.03</v>
      </c>
    </row>
    <row r="38" spans="1:2" ht="31.5" x14ac:dyDescent="0.25">
      <c r="A38" s="8" t="s">
        <v>7</v>
      </c>
      <c r="B38" s="11">
        <v>152265.51999999999</v>
      </c>
    </row>
    <row r="39" spans="1:2" ht="31.5" x14ac:dyDescent="0.25">
      <c r="A39" s="4" t="s">
        <v>12</v>
      </c>
      <c r="B39" s="11">
        <v>55908.41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160581.5</v>
      </c>
    </row>
    <row r="54" spans="1:2" ht="52.5" customHeight="1" x14ac:dyDescent="0.25">
      <c r="A54" s="4" t="s">
        <v>20</v>
      </c>
      <c r="B54" s="11">
        <v>236783.87</v>
      </c>
    </row>
    <row r="55" spans="1:2" ht="31.5" x14ac:dyDescent="0.25">
      <c r="A55" s="4" t="s">
        <v>28</v>
      </c>
      <c r="B55" s="11">
        <v>151164</v>
      </c>
    </row>
    <row r="56" spans="1:2" x14ac:dyDescent="0.25">
      <c r="A56" s="4" t="s">
        <v>27</v>
      </c>
      <c r="B56" s="15">
        <v>165243.12</v>
      </c>
    </row>
    <row r="57" spans="1:2" ht="31.5" x14ac:dyDescent="0.25">
      <c r="A57" s="4" t="s">
        <v>24</v>
      </c>
      <c r="B57" s="15">
        <v>48261.38</v>
      </c>
    </row>
    <row r="58" spans="1:2" ht="31.5" x14ac:dyDescent="0.25">
      <c r="A58" s="4" t="s">
        <v>26</v>
      </c>
      <c r="B58" s="15">
        <v>48278.559999999998</v>
      </c>
    </row>
    <row r="59" spans="1:2" ht="31.5" x14ac:dyDescent="0.25">
      <c r="A59" s="4" t="s">
        <v>25</v>
      </c>
      <c r="B59" s="15">
        <v>8150.76</v>
      </c>
    </row>
    <row r="60" spans="1:2" ht="32.25" customHeight="1" x14ac:dyDescent="0.25">
      <c r="A60" s="4" t="s">
        <v>54</v>
      </c>
      <c r="B60" s="15">
        <v>2963.94</v>
      </c>
    </row>
    <row r="61" spans="1:2" ht="32.25" customHeight="1" x14ac:dyDescent="0.25">
      <c r="A61" s="4" t="s">
        <v>31</v>
      </c>
      <c r="B61" s="11">
        <v>3586.92</v>
      </c>
    </row>
    <row r="62" spans="1:2" ht="47.25" x14ac:dyDescent="0.25">
      <c r="A62" s="4" t="s">
        <v>29</v>
      </c>
      <c r="B62" s="11">
        <v>446443.07</v>
      </c>
    </row>
    <row r="63" spans="1:2" ht="47.25" x14ac:dyDescent="0.25">
      <c r="A63" s="4" t="s">
        <v>30</v>
      </c>
      <c r="B63" s="11">
        <v>264889.5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11030.49</v>
      </c>
    </row>
    <row r="66" spans="1:5" x14ac:dyDescent="0.25">
      <c r="A66" s="6" t="s">
        <v>51</v>
      </c>
      <c r="B66" s="11">
        <f>SUM(B53:B65)</f>
        <v>1547377.1099999999</v>
      </c>
      <c r="C66" s="14"/>
      <c r="E66" s="14"/>
    </row>
    <row r="67" spans="1:5" x14ac:dyDescent="0.25">
      <c r="B67" s="12"/>
    </row>
    <row r="68" spans="1:5" ht="36.7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17" t="s">
        <v>42</v>
      </c>
    </row>
    <row r="70" spans="1:5" ht="18.75" customHeight="1" x14ac:dyDescent="0.25">
      <c r="A70" s="4" t="s">
        <v>43</v>
      </c>
      <c r="B70" s="15" t="s">
        <v>37</v>
      </c>
    </row>
    <row r="71" spans="1:5" ht="18.75" customHeight="1" x14ac:dyDescent="0.25">
      <c r="A71" s="4" t="s">
        <v>44</v>
      </c>
      <c r="B71" s="15" t="s">
        <v>37</v>
      </c>
    </row>
    <row r="72" spans="1:5" ht="18.75" customHeight="1" x14ac:dyDescent="0.25">
      <c r="A72" s="4" t="s">
        <v>45</v>
      </c>
      <c r="B72" s="17" t="s">
        <v>35</v>
      </c>
    </row>
    <row r="73" spans="1:5" ht="18.75" customHeight="1" x14ac:dyDescent="0.25">
      <c r="A73" s="4" t="s">
        <v>46</v>
      </c>
      <c r="B73" s="17" t="s">
        <v>55</v>
      </c>
    </row>
    <row r="74" spans="1:5" ht="18.75" customHeight="1" x14ac:dyDescent="0.25">
      <c r="A74" s="4" t="s">
        <v>47</v>
      </c>
      <c r="B74" s="15" t="s">
        <v>37</v>
      </c>
    </row>
    <row r="75" spans="1:5" ht="18.75" customHeight="1" x14ac:dyDescent="0.25">
      <c r="A75" s="4" t="s">
        <v>48</v>
      </c>
      <c r="B75" s="15" t="s">
        <v>37</v>
      </c>
    </row>
    <row r="76" spans="1:5" x14ac:dyDescent="0.25">
      <c r="B76" s="18"/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2021-03-25T04:27:17Z</cp:lastPrinted>
  <dcterms:created xsi:type="dcterms:W3CDTF">2020-01-17T08:27:27Z</dcterms:created>
  <dcterms:modified xsi:type="dcterms:W3CDTF">2022-03-24T04:09:59Z</dcterms:modified>
</cp:coreProperties>
</file>